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340"/>
  </bookViews>
  <sheets>
    <sheet name="2004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F2" i="1"/>
  <c r="M3" i="1" l="1"/>
  <c r="L3" i="1"/>
  <c r="K3" i="1"/>
  <c r="J3" i="1"/>
  <c r="D2" i="1" l="1"/>
  <c r="I3" i="1"/>
  <c r="B2" i="1" l="1"/>
</calcChain>
</file>

<file path=xl/sharedStrings.xml><?xml version="1.0" encoding="utf-8"?>
<sst xmlns="http://schemas.openxmlformats.org/spreadsheetml/2006/main" count="1287" uniqueCount="715">
  <si>
    <t xml:space="preserve"> </t>
    <phoneticPr fontId="4" type="noConversion"/>
  </si>
  <si>
    <t>계</t>
    <phoneticPr fontId="4" type="noConversion"/>
  </si>
  <si>
    <t>비  고</t>
    <phoneticPr fontId="4" type="noConversion"/>
  </si>
  <si>
    <t>연번</t>
    <phoneticPr fontId="4" type="noConversion"/>
  </si>
  <si>
    <t>구분</t>
    <phoneticPr fontId="4" type="noConversion"/>
  </si>
  <si>
    <t>토지소재지</t>
    <phoneticPr fontId="4" type="noConversion"/>
  </si>
  <si>
    <t>신청인</t>
    <phoneticPr fontId="4" type="noConversion"/>
  </si>
  <si>
    <t>변 경</t>
    <phoneticPr fontId="4" type="noConversion"/>
  </si>
  <si>
    <t>읍면</t>
    <phoneticPr fontId="4" type="noConversion"/>
  </si>
  <si>
    <t>리</t>
    <phoneticPr fontId="4" type="noConversion"/>
  </si>
  <si>
    <t>지번</t>
    <phoneticPr fontId="4" type="noConversion"/>
  </si>
  <si>
    <t>성명</t>
    <phoneticPr fontId="4" type="noConversion"/>
  </si>
  <si>
    <t>주소</t>
    <phoneticPr fontId="4" type="noConversion"/>
  </si>
  <si>
    <t>변경일</t>
    <phoneticPr fontId="4" type="noConversion"/>
  </si>
  <si>
    <t>변경 사유(당초 내용)</t>
    <phoneticPr fontId="4" type="noConversion"/>
  </si>
  <si>
    <t>2024-1</t>
    <phoneticPr fontId="4" type="noConversion"/>
  </si>
  <si>
    <t>2024-2</t>
  </si>
  <si>
    <t>2024-3</t>
  </si>
  <si>
    <t>2024-5</t>
  </si>
  <si>
    <t>2024-6</t>
  </si>
  <si>
    <t>2024-7</t>
  </si>
  <si>
    <t>2024-8</t>
  </si>
  <si>
    <t>2024-9</t>
  </si>
  <si>
    <t>2024-10</t>
  </si>
  <si>
    <t>2024-11</t>
  </si>
  <si>
    <t>2024-12</t>
  </si>
  <si>
    <t>2024-13</t>
  </si>
  <si>
    <t>2024-14</t>
  </si>
  <si>
    <t>2024-15</t>
  </si>
  <si>
    <t>2024-16</t>
  </si>
  <si>
    <t>2024-17</t>
  </si>
  <si>
    <t>2024-18</t>
  </si>
  <si>
    <t>2024-19</t>
  </si>
  <si>
    <t>2024-20</t>
  </si>
  <si>
    <t>2024-21</t>
  </si>
  <si>
    <t>2024-23</t>
  </si>
  <si>
    <t>2024-24</t>
  </si>
  <si>
    <t>2024-25</t>
  </si>
  <si>
    <t>2024-26</t>
  </si>
  <si>
    <t>2024-27</t>
  </si>
  <si>
    <t>2024-28</t>
  </si>
  <si>
    <t>2024-29</t>
  </si>
  <si>
    <t>2024-30</t>
  </si>
  <si>
    <t>2024-31</t>
  </si>
  <si>
    <t>2024-32</t>
  </si>
  <si>
    <t>2024-33</t>
  </si>
  <si>
    <t>2024-34</t>
  </si>
  <si>
    <t>2024-35</t>
  </si>
  <si>
    <t>2024-36</t>
  </si>
  <si>
    <t>2024-37</t>
  </si>
  <si>
    <t>2024-38</t>
  </si>
  <si>
    <t>2024-39</t>
  </si>
  <si>
    <t>2024-40</t>
  </si>
  <si>
    <t>2024-41</t>
  </si>
  <si>
    <t>2024-42</t>
  </si>
  <si>
    <t>2024-43</t>
  </si>
  <si>
    <t>2024-44</t>
  </si>
  <si>
    <t>2024-45</t>
  </si>
  <si>
    <t>2024-46</t>
  </si>
  <si>
    <t>2024-47</t>
  </si>
  <si>
    <t>2024-48</t>
  </si>
  <si>
    <t>2024-49</t>
  </si>
  <si>
    <t>2024-50</t>
  </si>
  <si>
    <t>2024-51</t>
  </si>
  <si>
    <t>2024-52</t>
  </si>
  <si>
    <t>2024-54</t>
  </si>
  <si>
    <t>2024-55</t>
  </si>
  <si>
    <t>2024-56</t>
  </si>
  <si>
    <t>2024-57</t>
  </si>
  <si>
    <t>2024-58</t>
  </si>
  <si>
    <t>2024-59</t>
  </si>
  <si>
    <t>2024-60</t>
  </si>
  <si>
    <t>2024-61</t>
  </si>
  <si>
    <t>2024-62</t>
  </si>
  <si>
    <t>2024-63</t>
  </si>
  <si>
    <t>2024-64</t>
  </si>
  <si>
    <t>2024-65</t>
  </si>
  <si>
    <t>2024-66</t>
  </si>
  <si>
    <t>2024-67</t>
  </si>
  <si>
    <t>2024-68</t>
  </si>
  <si>
    <t>2024-69</t>
  </si>
  <si>
    <t>2024-70</t>
  </si>
  <si>
    <t>2024-71</t>
  </si>
  <si>
    <t>2024-72</t>
  </si>
  <si>
    <t>2024-73</t>
  </si>
  <si>
    <t>2024-74</t>
  </si>
  <si>
    <t>2024-75</t>
  </si>
  <si>
    <t>2024-76</t>
  </si>
  <si>
    <t>2024-77</t>
  </si>
  <si>
    <t>2024-78</t>
  </si>
  <si>
    <t>2024-79</t>
  </si>
  <si>
    <t>2024-80</t>
  </si>
  <si>
    <t>2024-81</t>
  </si>
  <si>
    <t>2024-82</t>
  </si>
  <si>
    <t>2024-83</t>
  </si>
  <si>
    <t>2024-84</t>
  </si>
  <si>
    <t>2024-85</t>
  </si>
  <si>
    <t>2024-86</t>
  </si>
  <si>
    <t>2024-87</t>
  </si>
  <si>
    <t>2024-88</t>
  </si>
  <si>
    <t>2024-89</t>
  </si>
  <si>
    <t>2024-90</t>
  </si>
  <si>
    <t>2024-91</t>
  </si>
  <si>
    <t>2024-92</t>
  </si>
  <si>
    <t>2024-93</t>
  </si>
  <si>
    <t>2024-94</t>
  </si>
  <si>
    <t>2024-95</t>
  </si>
  <si>
    <t>2024-96</t>
  </si>
  <si>
    <t>2024-97</t>
  </si>
  <si>
    <t>2024-98</t>
  </si>
  <si>
    <t>2024-99</t>
  </si>
  <si>
    <t>2024-100</t>
  </si>
  <si>
    <t>2024-101</t>
  </si>
  <si>
    <t>2024-102</t>
  </si>
  <si>
    <t>2024-103</t>
  </si>
  <si>
    <t>2024-104</t>
  </si>
  <si>
    <t>2024-105</t>
  </si>
  <si>
    <t>2024-106</t>
  </si>
  <si>
    <t>2024-107</t>
  </si>
  <si>
    <t>2024-108</t>
  </si>
  <si>
    <t>2024-109</t>
  </si>
  <si>
    <t>2024-110</t>
  </si>
  <si>
    <t>2024-111</t>
  </si>
  <si>
    <t>2024-112</t>
  </si>
  <si>
    <t>2024-113</t>
  </si>
  <si>
    <t>2024-114</t>
  </si>
  <si>
    <t>2024-115</t>
  </si>
  <si>
    <t>2024-116</t>
  </si>
  <si>
    <t>2024-117</t>
  </si>
  <si>
    <t>배수설비</t>
    <phoneticPr fontId="4" type="noConversion"/>
  </si>
  <si>
    <t>건물용도</t>
    <phoneticPr fontId="3" type="noConversion"/>
  </si>
  <si>
    <t>처리용량</t>
    <phoneticPr fontId="3" type="noConversion"/>
  </si>
  <si>
    <t>신고 및 허가 수리일</t>
    <phoneticPr fontId="4" type="noConversion"/>
  </si>
  <si>
    <t>준공일</t>
    <phoneticPr fontId="3" type="noConversion"/>
  </si>
  <si>
    <t>오수처리시설</t>
    <phoneticPr fontId="4" type="noConversion"/>
  </si>
  <si>
    <t>정화조</t>
    <phoneticPr fontId="4" type="noConversion"/>
  </si>
  <si>
    <t>배수설비</t>
    <phoneticPr fontId="3" type="noConversion"/>
  </si>
  <si>
    <t>복흥면</t>
    <phoneticPr fontId="3" type="noConversion"/>
  </si>
  <si>
    <t>동산리</t>
    <phoneticPr fontId="3" type="noConversion"/>
  </si>
  <si>
    <t>307</t>
    <phoneticPr fontId="3" type="noConversion"/>
  </si>
  <si>
    <t>단독주택</t>
    <phoneticPr fontId="3" type="noConversion"/>
  </si>
  <si>
    <t>2024.1.16</t>
    <phoneticPr fontId="3" type="noConversion"/>
  </si>
  <si>
    <t>2024.8.</t>
    <phoneticPr fontId="3" type="noConversion"/>
  </si>
  <si>
    <t>송규석</t>
    <phoneticPr fontId="3" type="noConversion"/>
  </si>
  <si>
    <t>김제시 콩쥐팥쥐로 40</t>
    <phoneticPr fontId="3" type="noConversion"/>
  </si>
  <si>
    <t>팔덕면</t>
    <phoneticPr fontId="3" type="noConversion"/>
  </si>
  <si>
    <t>산동리</t>
    <phoneticPr fontId="3" type="noConversion"/>
  </si>
  <si>
    <t>677-6</t>
    <phoneticPr fontId="3" type="noConversion"/>
  </si>
  <si>
    <t>0.51㎥/일</t>
    <phoneticPr fontId="3" type="noConversion"/>
  </si>
  <si>
    <r>
      <t>1.57</t>
    </r>
    <r>
      <rPr>
        <sz val="9"/>
        <rFont val="맑은 고딕"/>
        <family val="3"/>
        <charset val="129"/>
      </rPr>
      <t>㎥</t>
    </r>
    <r>
      <rPr>
        <sz val="9"/>
        <rFont val="돋움"/>
        <family val="3"/>
        <charset val="129"/>
      </rPr>
      <t xml:space="preserve">/일 </t>
    </r>
    <phoneticPr fontId="3" type="noConversion"/>
  </si>
  <si>
    <t>2024.1.23.</t>
    <phoneticPr fontId="3" type="noConversion"/>
  </si>
  <si>
    <t>강형옥</t>
    <phoneticPr fontId="3" type="noConversion"/>
  </si>
  <si>
    <t>팔먹면 장자터길 4-24</t>
    <phoneticPr fontId="3" type="noConversion"/>
  </si>
  <si>
    <t>동계면</t>
    <phoneticPr fontId="3" type="noConversion"/>
  </si>
  <si>
    <t>현포리</t>
    <phoneticPr fontId="3" type="noConversion"/>
  </si>
  <si>
    <t>598-3 외 2필지</t>
    <phoneticPr fontId="3" type="noConversion"/>
  </si>
  <si>
    <t>1㎥/일</t>
    <phoneticPr fontId="3" type="noConversion"/>
  </si>
  <si>
    <t>2024.2.2.</t>
    <phoneticPr fontId="3" type="noConversion"/>
  </si>
  <si>
    <t>2024.5.</t>
    <phoneticPr fontId="3" type="noConversion"/>
  </si>
  <si>
    <t>황의석 , 김은경</t>
    <phoneticPr fontId="3" type="noConversion"/>
  </si>
  <si>
    <t>동계면 동계로 36</t>
    <phoneticPr fontId="3" type="noConversion"/>
  </si>
  <si>
    <t>용산리</t>
    <phoneticPr fontId="3" type="noConversion"/>
  </si>
  <si>
    <t>353-11</t>
    <phoneticPr fontId="3" type="noConversion"/>
  </si>
  <si>
    <t>공동주택</t>
    <phoneticPr fontId="3" type="noConversion"/>
  </si>
  <si>
    <t>6.72㎥/일</t>
    <phoneticPr fontId="3" type="noConversion"/>
  </si>
  <si>
    <t>2024.2.16.</t>
    <phoneticPr fontId="3" type="noConversion"/>
  </si>
  <si>
    <t xml:space="preserve">순창군 행정과 </t>
    <phoneticPr fontId="3" type="noConversion"/>
  </si>
  <si>
    <t>순창읍 경천로 33</t>
    <phoneticPr fontId="3" type="noConversion"/>
  </si>
  <si>
    <t>풍산면</t>
    <phoneticPr fontId="3" type="noConversion"/>
  </si>
  <si>
    <t>반월리</t>
    <phoneticPr fontId="3" type="noConversion"/>
  </si>
  <si>
    <t>5-1</t>
    <phoneticPr fontId="3" type="noConversion"/>
  </si>
  <si>
    <t>사무소 및 주유소</t>
    <phoneticPr fontId="3" type="noConversion"/>
  </si>
  <si>
    <t>1.8㎥/일</t>
    <phoneticPr fontId="3" type="noConversion"/>
  </si>
  <si>
    <t>2024.2.27.</t>
    <phoneticPr fontId="3" type="noConversion"/>
  </si>
  <si>
    <t>2024.7.</t>
    <phoneticPr fontId="3" type="noConversion"/>
  </si>
  <si>
    <t>순창농업협동조합</t>
    <phoneticPr fontId="3" type="noConversion"/>
  </si>
  <si>
    <t>풍산면 금풍로 1028</t>
    <phoneticPr fontId="3" type="noConversion"/>
  </si>
  <si>
    <t>순창읍</t>
    <phoneticPr fontId="3" type="noConversion"/>
  </si>
  <si>
    <t>백산리</t>
    <phoneticPr fontId="3" type="noConversion"/>
  </si>
  <si>
    <t>1010</t>
    <phoneticPr fontId="3" type="noConversion"/>
  </si>
  <si>
    <t>유원시설업</t>
    <phoneticPr fontId="3" type="noConversion"/>
  </si>
  <si>
    <t>22.3㎥/일</t>
    <phoneticPr fontId="3" type="noConversion"/>
  </si>
  <si>
    <t>2024.2.28.</t>
    <phoneticPr fontId="3" type="noConversion"/>
  </si>
  <si>
    <t>유한회사에스에스알</t>
    <phoneticPr fontId="3" type="noConversion"/>
  </si>
  <si>
    <t>광주광역시 광산구 무진대로 272-8</t>
    <phoneticPr fontId="3" type="noConversion"/>
  </si>
  <si>
    <t>1009</t>
    <phoneticPr fontId="3" type="noConversion"/>
  </si>
  <si>
    <t>숙박시설</t>
    <phoneticPr fontId="3" type="noConversion"/>
  </si>
  <si>
    <t>30.5㎥/일</t>
    <phoneticPr fontId="3" type="noConversion"/>
  </si>
  <si>
    <t>남계리</t>
    <phoneticPr fontId="3" type="noConversion"/>
  </si>
  <si>
    <t>530</t>
    <phoneticPr fontId="3" type="noConversion"/>
  </si>
  <si>
    <t>일반음식점</t>
    <phoneticPr fontId="3" type="noConversion"/>
  </si>
  <si>
    <t>9.45㎥/일</t>
    <phoneticPr fontId="3" type="noConversion"/>
  </si>
  <si>
    <t>2024.3.4.</t>
    <phoneticPr fontId="3" type="noConversion"/>
  </si>
  <si>
    <t>2024.10.</t>
    <phoneticPr fontId="3" type="noConversion"/>
  </si>
  <si>
    <t>김강석</t>
    <phoneticPr fontId="3" type="noConversion"/>
  </si>
  <si>
    <t>순창읍 교성로 55</t>
    <phoneticPr fontId="3" type="noConversion"/>
  </si>
  <si>
    <t>995</t>
    <phoneticPr fontId="3" type="noConversion"/>
  </si>
  <si>
    <t>마을회관</t>
    <phoneticPr fontId="3" type="noConversion"/>
  </si>
  <si>
    <t>1.1㎥/일</t>
    <phoneticPr fontId="3" type="noConversion"/>
  </si>
  <si>
    <t>2024.3.7.</t>
    <phoneticPr fontId="3" type="noConversion"/>
  </si>
  <si>
    <t>대동전원마을회</t>
    <phoneticPr fontId="3" type="noConversion"/>
  </si>
  <si>
    <t>순창읍 대동전원마을길 35-7</t>
    <phoneticPr fontId="3" type="noConversion"/>
  </si>
  <si>
    <t>금과면</t>
    <phoneticPr fontId="3" type="noConversion"/>
  </si>
  <si>
    <t>방축리</t>
    <phoneticPr fontId="3" type="noConversion"/>
  </si>
  <si>
    <t>735,769</t>
    <phoneticPr fontId="3" type="noConversion"/>
  </si>
  <si>
    <t>2024.3.11.</t>
    <phoneticPr fontId="3" type="noConversion"/>
  </si>
  <si>
    <t>문정애</t>
    <phoneticPr fontId="3" type="noConversion"/>
  </si>
  <si>
    <t>금과면 방축1길 20-3</t>
    <phoneticPr fontId="3" type="noConversion"/>
  </si>
  <si>
    <t>순화리</t>
    <phoneticPr fontId="3" type="noConversion"/>
  </si>
  <si>
    <t>959,960,961</t>
    <phoneticPr fontId="3" type="noConversion"/>
  </si>
  <si>
    <t>견본주택</t>
    <phoneticPr fontId="3" type="noConversion"/>
  </si>
  <si>
    <t>13.86㎥/일</t>
    <phoneticPr fontId="3" type="noConversion"/>
  </si>
  <si>
    <t>2024.4.</t>
    <phoneticPr fontId="3" type="noConversion"/>
  </si>
  <si>
    <t>㈜미래주택건설</t>
    <phoneticPr fontId="3" type="noConversion"/>
  </si>
  <si>
    <t>광주 서구 운천로 213</t>
    <phoneticPr fontId="3" type="noConversion"/>
  </si>
  <si>
    <t>637</t>
    <phoneticPr fontId="3" type="noConversion"/>
  </si>
  <si>
    <t>0.62㎥/일</t>
    <phoneticPr fontId="3" type="noConversion"/>
  </si>
  <si>
    <t>2024.3.12.</t>
    <phoneticPr fontId="3" type="noConversion"/>
  </si>
  <si>
    <t>2024.3.24.</t>
    <phoneticPr fontId="3" type="noConversion"/>
  </si>
  <si>
    <t>백양사</t>
    <phoneticPr fontId="3" type="noConversion"/>
  </si>
  <si>
    <t>장성군 북하면 약수리 26</t>
    <phoneticPr fontId="3" type="noConversion"/>
  </si>
  <si>
    <t>죽곡리</t>
    <phoneticPr fontId="3" type="noConversion"/>
  </si>
  <si>
    <t>159</t>
    <phoneticPr fontId="3" type="noConversion"/>
  </si>
  <si>
    <t>2024.4.11.</t>
    <phoneticPr fontId="3" type="noConversion"/>
  </si>
  <si>
    <t>김걸영</t>
    <phoneticPr fontId="3" type="noConversion"/>
  </si>
  <si>
    <t>풍산면 죽곡1길 23-15</t>
    <phoneticPr fontId="3" type="noConversion"/>
  </si>
  <si>
    <t>390-5</t>
    <phoneticPr fontId="3" type="noConversion"/>
  </si>
  <si>
    <t>제조업소 및 단독주택</t>
    <phoneticPr fontId="3" type="noConversion"/>
  </si>
  <si>
    <t>2.05㎥/일</t>
    <phoneticPr fontId="3" type="noConversion"/>
  </si>
  <si>
    <t>2024.4.17.</t>
    <phoneticPr fontId="3" type="noConversion"/>
  </si>
  <si>
    <t>정상운</t>
    <phoneticPr fontId="3" type="noConversion"/>
  </si>
  <si>
    <t>순창읍 순창2길 35-12</t>
    <phoneticPr fontId="3" type="noConversion"/>
  </si>
  <si>
    <t>가남리</t>
    <phoneticPr fontId="3" type="noConversion"/>
  </si>
  <si>
    <t>302 외 3필지</t>
    <phoneticPr fontId="3" type="noConversion"/>
  </si>
  <si>
    <t xml:space="preserve">단독주택 </t>
    <phoneticPr fontId="3" type="noConversion"/>
  </si>
  <si>
    <t>1.0㎥/일</t>
    <phoneticPr fontId="3" type="noConversion"/>
  </si>
  <si>
    <t>2024.4.30.</t>
    <phoneticPr fontId="3" type="noConversion"/>
  </si>
  <si>
    <t>김광복</t>
    <phoneticPr fontId="3" type="noConversion"/>
  </si>
  <si>
    <t>인천광역시 계양구 아나지로 332</t>
    <phoneticPr fontId="3" type="noConversion"/>
  </si>
  <si>
    <t>교성리</t>
    <phoneticPr fontId="3" type="noConversion"/>
  </si>
  <si>
    <t>79-2 외 1필지</t>
    <phoneticPr fontId="3" type="noConversion"/>
  </si>
  <si>
    <t>창고 및 화장실</t>
    <phoneticPr fontId="3" type="noConversion"/>
  </si>
  <si>
    <t>3.79㎥/일</t>
    <phoneticPr fontId="3" type="noConversion"/>
  </si>
  <si>
    <t>2024.5.8.</t>
    <phoneticPr fontId="3" type="noConversion"/>
  </si>
  <si>
    <t>2024.6.</t>
    <phoneticPr fontId="3" type="noConversion"/>
  </si>
  <si>
    <t>순창군 문화관광과</t>
    <phoneticPr fontId="3" type="noConversion"/>
  </si>
  <si>
    <t>농암리</t>
    <phoneticPr fontId="3" type="noConversion"/>
  </si>
  <si>
    <t>313-1</t>
    <phoneticPr fontId="3" type="noConversion"/>
  </si>
  <si>
    <t xml:space="preserve">1.57㎥/일 </t>
    <phoneticPr fontId="3" type="noConversion"/>
  </si>
  <si>
    <t>2024.12.</t>
    <phoneticPr fontId="3" type="noConversion"/>
  </si>
  <si>
    <t>신미애</t>
    <phoneticPr fontId="3" type="noConversion"/>
  </si>
  <si>
    <t>익산시 배산로 91-9</t>
    <phoneticPr fontId="3" type="noConversion"/>
  </si>
  <si>
    <t>401</t>
    <phoneticPr fontId="3" type="noConversion"/>
  </si>
  <si>
    <t>소매점</t>
    <phoneticPr fontId="3" type="noConversion"/>
  </si>
  <si>
    <t>1.35㎥/일</t>
    <phoneticPr fontId="3" type="noConversion"/>
  </si>
  <si>
    <t>이정만</t>
    <phoneticPr fontId="3" type="noConversion"/>
  </si>
  <si>
    <t>순창군 순창읍 순창6길 28</t>
    <phoneticPr fontId="3" type="noConversion"/>
  </si>
  <si>
    <t>2024.5.21.</t>
    <phoneticPr fontId="3" type="noConversion"/>
  </si>
  <si>
    <t>매우리</t>
    <phoneticPr fontId="3" type="noConversion"/>
  </si>
  <si>
    <t>233-1</t>
    <phoneticPr fontId="3" type="noConversion"/>
  </si>
  <si>
    <t>김형태</t>
    <phoneticPr fontId="3" type="noConversion"/>
  </si>
  <si>
    <t>진안군 부귀면 우정길 62-5</t>
    <phoneticPr fontId="3" type="noConversion"/>
  </si>
  <si>
    <t>751-12</t>
    <phoneticPr fontId="3" type="noConversion"/>
  </si>
  <si>
    <t xml:space="preserve">사무소  </t>
    <phoneticPr fontId="3" type="noConversion"/>
  </si>
  <si>
    <t>0.74㎥/일</t>
    <phoneticPr fontId="3" type="noConversion"/>
  </si>
  <si>
    <t>2024.5.13.</t>
    <phoneticPr fontId="3" type="noConversion"/>
  </si>
  <si>
    <t>2024.9.</t>
    <phoneticPr fontId="3" type="noConversion"/>
  </si>
  <si>
    <t>권창원</t>
    <phoneticPr fontId="3" type="noConversion"/>
  </si>
  <si>
    <t>팔덕면 팔덕로 336-1</t>
    <phoneticPr fontId="3" type="noConversion"/>
  </si>
  <si>
    <t>청계리</t>
    <phoneticPr fontId="3" type="noConversion"/>
  </si>
  <si>
    <t>555-1</t>
    <phoneticPr fontId="3" type="noConversion"/>
  </si>
  <si>
    <t>2024.5.23.</t>
    <phoneticPr fontId="3" type="noConversion"/>
  </si>
  <si>
    <t>김주식</t>
    <phoneticPr fontId="3" type="noConversion"/>
  </si>
  <si>
    <t>순창군 팔덕면 청계길 18</t>
    <phoneticPr fontId="3" type="noConversion"/>
  </si>
  <si>
    <t>731-2</t>
    <phoneticPr fontId="3" type="noConversion"/>
  </si>
  <si>
    <t>3㎥/일</t>
    <phoneticPr fontId="3" type="noConversion"/>
  </si>
  <si>
    <t xml:space="preserve">순창군 농촌활력과 </t>
    <phoneticPr fontId="3" type="noConversion"/>
  </si>
  <si>
    <t>쌍치면</t>
    <phoneticPr fontId="3" type="noConversion"/>
  </si>
  <si>
    <t>금성리</t>
    <phoneticPr fontId="3" type="noConversion"/>
  </si>
  <si>
    <t>559-30</t>
    <phoneticPr fontId="3" type="noConversion"/>
  </si>
  <si>
    <t>0.47㎥/일</t>
    <phoneticPr fontId="3" type="noConversion"/>
  </si>
  <si>
    <t>2024.5.27.</t>
    <phoneticPr fontId="3" type="noConversion"/>
  </si>
  <si>
    <t>문현순</t>
    <phoneticPr fontId="3" type="noConversion"/>
  </si>
  <si>
    <t>쌍치면 금성내동길 49-39</t>
    <phoneticPr fontId="3" type="noConversion"/>
  </si>
  <si>
    <t>인계면</t>
    <phoneticPr fontId="3" type="noConversion"/>
  </si>
  <si>
    <t>도룡리</t>
    <phoneticPr fontId="3" type="noConversion"/>
  </si>
  <si>
    <t>865-8</t>
    <phoneticPr fontId="3" type="noConversion"/>
  </si>
  <si>
    <t>2024.5.31.</t>
    <phoneticPr fontId="3" type="noConversion"/>
  </si>
  <si>
    <t>황주현</t>
    <phoneticPr fontId="3" type="noConversion"/>
  </si>
  <si>
    <t>서울특별시 은평구 통일로 71</t>
    <phoneticPr fontId="3" type="noConversion"/>
  </si>
  <si>
    <t xml:space="preserve">구림면 </t>
    <phoneticPr fontId="3" type="noConversion"/>
  </si>
  <si>
    <t>운남리</t>
    <phoneticPr fontId="3" type="noConversion"/>
  </si>
  <si>
    <t>52</t>
    <phoneticPr fontId="3" type="noConversion"/>
  </si>
  <si>
    <t>교육연구시설</t>
    <phoneticPr fontId="3" type="noConversion"/>
  </si>
  <si>
    <t>12.53㎥/일</t>
    <phoneticPr fontId="3" type="noConversion"/>
  </si>
  <si>
    <t>2024.6.10.</t>
    <phoneticPr fontId="3" type="noConversion"/>
  </si>
  <si>
    <t>전북특별자치도교육감</t>
    <phoneticPr fontId="3" type="noConversion"/>
  </si>
  <si>
    <t>전주시 완산구 흥산로 111</t>
    <phoneticPr fontId="3" type="noConversion"/>
  </si>
  <si>
    <t>830</t>
    <phoneticPr fontId="3" type="noConversion"/>
  </si>
  <si>
    <t>단독주택</t>
    <phoneticPr fontId="3" type="noConversion"/>
  </si>
  <si>
    <r>
      <t>1</t>
    </r>
    <r>
      <rPr>
        <sz val="9"/>
        <rFont val="맑은 고딕"/>
        <family val="3"/>
        <charset val="129"/>
      </rPr>
      <t>㎥/일</t>
    </r>
    <phoneticPr fontId="3" type="noConversion"/>
  </si>
  <si>
    <t>2024.6.20.</t>
    <phoneticPr fontId="3" type="noConversion"/>
  </si>
  <si>
    <t>2024.12.</t>
    <phoneticPr fontId="3" type="noConversion"/>
  </si>
  <si>
    <t>노희일</t>
    <phoneticPr fontId="3" type="noConversion"/>
  </si>
  <si>
    <t>구림면 남정 2길 28-3</t>
    <phoneticPr fontId="3" type="noConversion"/>
  </si>
  <si>
    <t>993</t>
    <phoneticPr fontId="3" type="noConversion"/>
  </si>
  <si>
    <t>1㎥/일</t>
    <phoneticPr fontId="3" type="noConversion"/>
  </si>
  <si>
    <t>2024.6.21.</t>
    <phoneticPr fontId="3" type="noConversion"/>
  </si>
  <si>
    <t>2024.9.</t>
    <phoneticPr fontId="3" type="noConversion"/>
  </si>
  <si>
    <t>송희영</t>
    <phoneticPr fontId="3" type="noConversion"/>
  </si>
  <si>
    <t>유등면 유적로 232-56</t>
    <phoneticPr fontId="3" type="noConversion"/>
  </si>
  <si>
    <t>쌍계리</t>
    <phoneticPr fontId="3" type="noConversion"/>
  </si>
  <si>
    <t>264-4 외 1필지</t>
    <phoneticPr fontId="3" type="noConversion"/>
  </si>
  <si>
    <t xml:space="preserve">창고 </t>
    <phoneticPr fontId="3" type="noConversion"/>
  </si>
  <si>
    <t>1.71㎥/일</t>
    <phoneticPr fontId="3" type="noConversion"/>
  </si>
  <si>
    <t>2024.6.27.</t>
    <phoneticPr fontId="3" type="noConversion"/>
  </si>
  <si>
    <t>2024.10.</t>
    <phoneticPr fontId="3" type="noConversion"/>
  </si>
  <si>
    <t>순창읍 순창2길 25</t>
    <phoneticPr fontId="3" type="noConversion"/>
  </si>
  <si>
    <t>매우리</t>
    <phoneticPr fontId="3" type="noConversion"/>
  </si>
  <si>
    <t>167-1</t>
    <phoneticPr fontId="3" type="noConversion"/>
  </si>
  <si>
    <t>2024.6.28.</t>
    <phoneticPr fontId="3" type="noConversion"/>
  </si>
  <si>
    <t>최영주</t>
    <phoneticPr fontId="3" type="noConversion"/>
  </si>
  <si>
    <t>금과면 매우길 4</t>
    <phoneticPr fontId="3" type="noConversion"/>
  </si>
  <si>
    <t>472-1</t>
    <phoneticPr fontId="3" type="noConversion"/>
  </si>
  <si>
    <t>2024.7.23</t>
    <phoneticPr fontId="3" type="noConversion"/>
  </si>
  <si>
    <t>임복규</t>
    <phoneticPr fontId="3" type="noConversion"/>
  </si>
  <si>
    <t>쌍치면 삽실길 39-19</t>
    <phoneticPr fontId="3" type="noConversion"/>
  </si>
  <si>
    <t>831</t>
    <phoneticPr fontId="3" type="noConversion"/>
  </si>
  <si>
    <t>0.68㎥/일</t>
    <phoneticPr fontId="3" type="noConversion"/>
  </si>
  <si>
    <t>2024.7.25.</t>
    <phoneticPr fontId="3" type="noConversion"/>
  </si>
  <si>
    <t>조석범</t>
    <phoneticPr fontId="3" type="noConversion"/>
  </si>
  <si>
    <t>순창읍 순창4길 7</t>
    <phoneticPr fontId="3" type="noConversion"/>
  </si>
  <si>
    <t>어치리</t>
    <phoneticPr fontId="3" type="noConversion"/>
  </si>
  <si>
    <t>605-3</t>
    <phoneticPr fontId="3" type="noConversion"/>
  </si>
  <si>
    <t>0.34㎥/일</t>
    <phoneticPr fontId="3" type="noConversion"/>
  </si>
  <si>
    <t>2024.7.26</t>
    <phoneticPr fontId="3" type="noConversion"/>
  </si>
  <si>
    <t>유영길</t>
    <phoneticPr fontId="3" type="noConversion"/>
  </si>
  <si>
    <t>동계면 장군목길 706-4</t>
    <phoneticPr fontId="3" type="noConversion"/>
  </si>
  <si>
    <t>522</t>
    <phoneticPr fontId="3" type="noConversion"/>
  </si>
  <si>
    <t>2024.8.1.</t>
    <phoneticPr fontId="3" type="noConversion"/>
  </si>
  <si>
    <t>이정순</t>
    <phoneticPr fontId="3" type="noConversion"/>
  </si>
  <si>
    <t>522-4</t>
    <phoneticPr fontId="3" type="noConversion"/>
  </si>
  <si>
    <t>소매점</t>
    <phoneticPr fontId="3" type="noConversion"/>
  </si>
  <si>
    <t>2.97㎥/일</t>
    <phoneticPr fontId="3" type="noConversion"/>
  </si>
  <si>
    <t>2024.8.2.</t>
    <phoneticPr fontId="3" type="noConversion"/>
  </si>
  <si>
    <t>적성면</t>
    <phoneticPr fontId="3" type="noConversion"/>
  </si>
  <si>
    <t>평남리</t>
    <phoneticPr fontId="3" type="noConversion"/>
  </si>
  <si>
    <t>156-1</t>
    <phoneticPr fontId="3" type="noConversion"/>
  </si>
  <si>
    <t>0.51㎥/일</t>
    <phoneticPr fontId="3" type="noConversion"/>
  </si>
  <si>
    <t>2024.8.16.</t>
    <phoneticPr fontId="3" type="noConversion"/>
  </si>
  <si>
    <t>김태윤</t>
    <phoneticPr fontId="3" type="noConversion"/>
  </si>
  <si>
    <t>적성면 평남길 16</t>
    <phoneticPr fontId="3" type="noConversion"/>
  </si>
  <si>
    <t>유등면</t>
    <phoneticPr fontId="3" type="noConversion"/>
  </si>
  <si>
    <t>유촌리</t>
    <phoneticPr fontId="3" type="noConversion"/>
  </si>
  <si>
    <t>352</t>
    <phoneticPr fontId="3" type="noConversion"/>
  </si>
  <si>
    <t>2024.8.20.</t>
    <phoneticPr fontId="3" type="noConversion"/>
  </si>
  <si>
    <t>2024.11.</t>
    <phoneticPr fontId="3" type="noConversion"/>
  </si>
  <si>
    <t>강삼석</t>
    <phoneticPr fontId="3" type="noConversion"/>
  </si>
  <si>
    <t>순창읍 유등로 714</t>
    <phoneticPr fontId="3" type="noConversion"/>
  </si>
  <si>
    <t>복실리</t>
    <phoneticPr fontId="3" type="noConversion"/>
  </si>
  <si>
    <t>259-2</t>
    <phoneticPr fontId="3" type="noConversion"/>
  </si>
  <si>
    <t>방균희</t>
    <phoneticPr fontId="3" type="noConversion"/>
  </si>
  <si>
    <t>순창읍 경천1로 102</t>
    <phoneticPr fontId="3" type="noConversion"/>
  </si>
  <si>
    <t>순창읍</t>
    <phoneticPr fontId="3" type="noConversion"/>
  </si>
  <si>
    <t>234-3</t>
    <phoneticPr fontId="3" type="noConversion"/>
  </si>
  <si>
    <t>2024.8.26</t>
    <phoneticPr fontId="3" type="noConversion"/>
  </si>
  <si>
    <t>김성임</t>
    <phoneticPr fontId="3" type="noConversion"/>
  </si>
  <si>
    <t>광주 서구 군분로 159번길</t>
    <phoneticPr fontId="3" type="noConversion"/>
  </si>
  <si>
    <t>530</t>
    <phoneticPr fontId="3" type="noConversion"/>
  </si>
  <si>
    <t>2024.9.19</t>
    <phoneticPr fontId="3" type="noConversion"/>
  </si>
  <si>
    <t>조성태</t>
    <phoneticPr fontId="3" type="noConversion"/>
  </si>
  <si>
    <t>동계면 어치리 530</t>
    <phoneticPr fontId="3" type="noConversion"/>
  </si>
  <si>
    <t>255</t>
    <phoneticPr fontId="3" type="noConversion"/>
  </si>
  <si>
    <t>2024.9.26.</t>
    <phoneticPr fontId="3" type="noConversion"/>
  </si>
  <si>
    <t>2025.10.</t>
    <phoneticPr fontId="3" type="noConversion"/>
  </si>
  <si>
    <t>임막내</t>
    <phoneticPr fontId="3" type="noConversion"/>
  </si>
  <si>
    <t>안산시 단원구 화정천서로 161</t>
    <phoneticPr fontId="3" type="noConversion"/>
  </si>
  <si>
    <t>운림리</t>
    <phoneticPr fontId="3" type="noConversion"/>
  </si>
  <si>
    <t>562-1</t>
    <phoneticPr fontId="3" type="noConversion"/>
  </si>
  <si>
    <t xml:space="preserve">단독주택 </t>
    <phoneticPr fontId="3" type="noConversion"/>
  </si>
  <si>
    <t>5인용</t>
    <phoneticPr fontId="3" type="noConversion"/>
  </si>
  <si>
    <t>2024.1.2.</t>
    <phoneticPr fontId="3" type="noConversion"/>
  </si>
  <si>
    <t>2024.3.</t>
    <phoneticPr fontId="3" type="noConversion"/>
  </si>
  <si>
    <t>양병기</t>
    <phoneticPr fontId="3" type="noConversion"/>
  </si>
  <si>
    <t>순창군 적성면 임동길 112</t>
    <phoneticPr fontId="3" type="noConversion"/>
  </si>
  <si>
    <t>쌍치면</t>
    <phoneticPr fontId="3" type="noConversion"/>
  </si>
  <si>
    <t>금평리</t>
    <phoneticPr fontId="3" type="noConversion"/>
  </si>
  <si>
    <t>700</t>
    <phoneticPr fontId="3" type="noConversion"/>
  </si>
  <si>
    <t>노유자시실</t>
    <phoneticPr fontId="3" type="noConversion"/>
  </si>
  <si>
    <t>10인용</t>
    <phoneticPr fontId="3" type="noConversion"/>
  </si>
  <si>
    <t>2024.1.5.</t>
    <phoneticPr fontId="3" type="noConversion"/>
  </si>
  <si>
    <t>2024.5.</t>
    <phoneticPr fontId="3" type="noConversion"/>
  </si>
  <si>
    <t xml:space="preserve">금정마을회 </t>
    <phoneticPr fontId="3" type="noConversion"/>
  </si>
  <si>
    <t>쌍치면 금정길 4-2</t>
    <phoneticPr fontId="3" type="noConversion"/>
  </si>
  <si>
    <t>도룡리 산</t>
    <phoneticPr fontId="3" type="noConversion"/>
  </si>
  <si>
    <t>1-12</t>
    <phoneticPr fontId="3" type="noConversion"/>
  </si>
  <si>
    <t>한상준</t>
    <phoneticPr fontId="3" type="noConversion"/>
  </si>
  <si>
    <t>인계면 서남로 122</t>
    <phoneticPr fontId="3" type="noConversion"/>
  </si>
  <si>
    <t>목동리</t>
    <phoneticPr fontId="3" type="noConversion"/>
  </si>
  <si>
    <t>237외 3필지</t>
    <phoneticPr fontId="3" type="noConversion"/>
  </si>
  <si>
    <t>2024.1.11</t>
    <phoneticPr fontId="3" type="noConversion"/>
  </si>
  <si>
    <t>김남희</t>
    <phoneticPr fontId="3" type="noConversion"/>
  </si>
  <si>
    <t>금과면 서암로 48-3</t>
    <phoneticPr fontId="3" type="noConversion"/>
  </si>
  <si>
    <t>2024.1.17.</t>
    <phoneticPr fontId="3" type="noConversion"/>
  </si>
  <si>
    <t>장안리</t>
    <phoneticPr fontId="3" type="noConversion"/>
  </si>
  <si>
    <t>690</t>
    <phoneticPr fontId="3" type="noConversion"/>
  </si>
  <si>
    <t>교회</t>
    <phoneticPr fontId="3" type="noConversion"/>
  </si>
  <si>
    <t>2024.2.2.</t>
    <phoneticPr fontId="3" type="noConversion"/>
  </si>
  <si>
    <t>대한예수장로회 은혜교회</t>
    <phoneticPr fontId="3" type="noConversion"/>
  </si>
  <si>
    <t>팔덕면 장자터길 4-17</t>
    <phoneticPr fontId="3" type="noConversion"/>
  </si>
  <si>
    <t>자양리</t>
    <phoneticPr fontId="3" type="noConversion"/>
  </si>
  <si>
    <t>622-4</t>
    <phoneticPr fontId="3" type="noConversion"/>
  </si>
  <si>
    <t>강병진</t>
    <phoneticPr fontId="3" type="noConversion"/>
  </si>
  <si>
    <t>북구 일곡택지로 99번길 20-17</t>
    <phoneticPr fontId="3" type="noConversion"/>
  </si>
  <si>
    <t>인계면</t>
    <phoneticPr fontId="3" type="noConversion"/>
  </si>
  <si>
    <t>중산리</t>
    <phoneticPr fontId="3" type="noConversion"/>
  </si>
  <si>
    <t>280-1</t>
    <phoneticPr fontId="3" type="noConversion"/>
  </si>
  <si>
    <t>사무소</t>
    <phoneticPr fontId="3" type="noConversion"/>
  </si>
  <si>
    <t>2024.2.6.</t>
    <phoneticPr fontId="3" type="noConversion"/>
  </si>
  <si>
    <t>박윤섭</t>
    <phoneticPr fontId="3" type="noConversion"/>
  </si>
  <si>
    <t>순창읍 순창9길 36-3</t>
    <phoneticPr fontId="3" type="noConversion"/>
  </si>
  <si>
    <t>구곡리</t>
    <phoneticPr fontId="3" type="noConversion"/>
  </si>
  <si>
    <t>629</t>
    <phoneticPr fontId="3" type="noConversion"/>
  </si>
  <si>
    <t>2024.2.7.</t>
    <phoneticPr fontId="3" type="noConversion"/>
  </si>
  <si>
    <t>2024.8.</t>
    <phoneticPr fontId="3" type="noConversion"/>
  </si>
  <si>
    <t>조규온</t>
    <phoneticPr fontId="3" type="noConversion"/>
  </si>
  <si>
    <t>익산시 선화로 33길 10</t>
    <phoneticPr fontId="3" type="noConversion"/>
  </si>
  <si>
    <t>2024-53</t>
    <phoneticPr fontId="3" type="noConversion"/>
  </si>
  <si>
    <t>답동리</t>
    <phoneticPr fontId="3" type="noConversion"/>
  </si>
  <si>
    <t>233-1</t>
    <phoneticPr fontId="3" type="noConversion"/>
  </si>
  <si>
    <t>창고</t>
    <phoneticPr fontId="3" type="noConversion"/>
  </si>
  <si>
    <t>2024.2.21.</t>
    <phoneticPr fontId="3" type="noConversion"/>
  </si>
  <si>
    <t xml:space="preserve">순창군 건설과 </t>
    <phoneticPr fontId="3" type="noConversion"/>
  </si>
  <si>
    <t>순창읍 경천로 33</t>
    <phoneticPr fontId="3" type="noConversion"/>
  </si>
  <si>
    <t>용전리</t>
    <phoneticPr fontId="3" type="noConversion"/>
  </si>
  <si>
    <t>55</t>
    <phoneticPr fontId="3" type="noConversion"/>
  </si>
  <si>
    <t>단독주택 및 사무소</t>
    <phoneticPr fontId="3" type="noConversion"/>
  </si>
  <si>
    <t>2024.2.27.</t>
    <phoneticPr fontId="3" type="noConversion"/>
  </si>
  <si>
    <t>전영미</t>
    <phoneticPr fontId="3" type="noConversion"/>
  </si>
  <si>
    <t>전주시 완산구 용리로 179</t>
    <phoneticPr fontId="3" type="noConversion"/>
  </si>
  <si>
    <t>431-1</t>
    <phoneticPr fontId="3" type="noConversion"/>
  </si>
  <si>
    <t>2024.3.11.</t>
    <phoneticPr fontId="3" type="noConversion"/>
  </si>
  <si>
    <t>엄기종</t>
    <phoneticPr fontId="3" type="noConversion"/>
  </si>
  <si>
    <t>수원시 권선구 금호로 246번길 26</t>
    <phoneticPr fontId="3" type="noConversion"/>
  </si>
  <si>
    <t>587</t>
    <phoneticPr fontId="3" type="noConversion"/>
  </si>
  <si>
    <t>2024.3.13.</t>
    <phoneticPr fontId="3" type="noConversion"/>
  </si>
  <si>
    <t>이순옥</t>
    <phoneticPr fontId="3" type="noConversion"/>
  </si>
  <si>
    <t>복흥면 가인로 442-87</t>
    <phoneticPr fontId="3" type="noConversion"/>
  </si>
  <si>
    <t>지북리</t>
    <phoneticPr fontId="3" type="noConversion"/>
  </si>
  <si>
    <t>458,459</t>
    <phoneticPr fontId="3" type="noConversion"/>
  </si>
  <si>
    <t>2024.3.26.</t>
    <phoneticPr fontId="3" type="noConversion"/>
  </si>
  <si>
    <t>정선임</t>
    <phoneticPr fontId="3" type="noConversion"/>
  </si>
  <si>
    <t>적성면 지북길 47-26</t>
    <phoneticPr fontId="3" type="noConversion"/>
  </si>
  <si>
    <t>중안리</t>
    <phoneticPr fontId="3" type="noConversion"/>
  </si>
  <si>
    <t>126</t>
    <phoneticPr fontId="3" type="noConversion"/>
  </si>
  <si>
    <t>동식물관련시설(종묘배양시설)</t>
    <phoneticPr fontId="3" type="noConversion"/>
  </si>
  <si>
    <t>2024.4.2.</t>
    <phoneticPr fontId="3" type="noConversion"/>
  </si>
  <si>
    <t>2024.7.</t>
    <phoneticPr fontId="3" type="noConversion"/>
  </si>
  <si>
    <t>순창이엠명품영농조합법인</t>
    <phoneticPr fontId="3" type="noConversion"/>
  </si>
  <si>
    <t>구림면 삭골길 56-1</t>
    <phoneticPr fontId="3" type="noConversion"/>
  </si>
  <si>
    <t>복흥면</t>
    <phoneticPr fontId="3" type="noConversion"/>
  </si>
  <si>
    <t>정산리</t>
    <phoneticPr fontId="3" type="noConversion"/>
  </si>
  <si>
    <t>797-1</t>
    <phoneticPr fontId="3" type="noConversion"/>
  </si>
  <si>
    <t>2024.4.11.</t>
    <phoneticPr fontId="3" type="noConversion"/>
  </si>
  <si>
    <t>서순창농업협동조합</t>
    <phoneticPr fontId="3" type="noConversion"/>
  </si>
  <si>
    <t>복흥면 추령로 1151</t>
    <phoneticPr fontId="3" type="noConversion"/>
  </si>
  <si>
    <t>148</t>
    <phoneticPr fontId="3" type="noConversion"/>
  </si>
  <si>
    <t>2024.4.8.</t>
    <phoneticPr fontId="3" type="noConversion"/>
  </si>
  <si>
    <t>이영성</t>
    <phoneticPr fontId="3" type="noConversion"/>
  </si>
  <si>
    <t>익산시 왕궁면 국가식품로 13길 40</t>
    <phoneticPr fontId="3" type="noConversion"/>
  </si>
  <si>
    <t>전암리</t>
    <phoneticPr fontId="3" type="noConversion"/>
  </si>
  <si>
    <t>726</t>
    <phoneticPr fontId="3" type="noConversion"/>
  </si>
  <si>
    <t>노유자시설(경로당)</t>
    <phoneticPr fontId="3" type="noConversion"/>
  </si>
  <si>
    <t>2024.4.19.</t>
    <phoneticPr fontId="3" type="noConversion"/>
  </si>
  <si>
    <t>2024.2.</t>
    <phoneticPr fontId="3" type="noConversion"/>
  </si>
  <si>
    <t>전암마을회</t>
    <phoneticPr fontId="3" type="noConversion"/>
  </si>
  <si>
    <t>쌍치면 전암길 6</t>
    <phoneticPr fontId="3" type="noConversion"/>
  </si>
  <si>
    <t>금과면</t>
    <phoneticPr fontId="3" type="noConversion"/>
  </si>
  <si>
    <t>남계리</t>
    <phoneticPr fontId="3" type="noConversion"/>
  </si>
  <si>
    <t>436-14</t>
    <phoneticPr fontId="3" type="noConversion"/>
  </si>
  <si>
    <t>2024.4.23.</t>
    <phoneticPr fontId="3" type="noConversion"/>
  </si>
  <si>
    <t>김은순</t>
    <phoneticPr fontId="3" type="noConversion"/>
  </si>
  <si>
    <t>광주광역시 북구 금호로 86번길 30</t>
    <phoneticPr fontId="3" type="noConversion"/>
  </si>
  <si>
    <t>436-16</t>
    <phoneticPr fontId="3" type="noConversion"/>
  </si>
  <si>
    <t>윤수정</t>
    <phoneticPr fontId="3" type="noConversion"/>
  </si>
  <si>
    <t>광주광역시 북구 용봉택지로 13</t>
    <phoneticPr fontId="3" type="noConversion"/>
  </si>
  <si>
    <t>436-13</t>
    <phoneticPr fontId="3" type="noConversion"/>
  </si>
  <si>
    <t>김현순</t>
    <phoneticPr fontId="3" type="noConversion"/>
  </si>
  <si>
    <t>광주광역시 북구 금호로 86번길 1</t>
    <phoneticPr fontId="3" type="noConversion"/>
  </si>
  <si>
    <t>436-17</t>
    <phoneticPr fontId="3" type="noConversion"/>
  </si>
  <si>
    <t>공수현</t>
    <phoneticPr fontId="3" type="noConversion"/>
  </si>
  <si>
    <t>광주광역시 남구 독립로 80번길</t>
    <phoneticPr fontId="3" type="noConversion"/>
  </si>
  <si>
    <t>석산리</t>
    <phoneticPr fontId="3" type="noConversion"/>
  </si>
  <si>
    <t>92</t>
    <phoneticPr fontId="3" type="noConversion"/>
  </si>
  <si>
    <t>2024.4.30.</t>
    <phoneticPr fontId="3" type="noConversion"/>
  </si>
  <si>
    <t>이득규</t>
    <phoneticPr fontId="3" type="noConversion"/>
  </si>
  <si>
    <t>적성면 강경실 164-3</t>
    <phoneticPr fontId="3" type="noConversion"/>
  </si>
  <si>
    <t>436-23</t>
    <phoneticPr fontId="3" type="noConversion"/>
  </si>
  <si>
    <t>2024.5.2.</t>
    <phoneticPr fontId="3" type="noConversion"/>
  </si>
  <si>
    <t>홍동오</t>
    <phoneticPr fontId="3" type="noConversion"/>
  </si>
  <si>
    <t>광주 광신구 첨단중앙로 181번길88-21</t>
    <phoneticPr fontId="3" type="noConversion"/>
  </si>
  <si>
    <t>436-22</t>
    <phoneticPr fontId="3" type="noConversion"/>
  </si>
  <si>
    <t>김상완</t>
    <phoneticPr fontId="3" type="noConversion"/>
  </si>
  <si>
    <t>광주 광신구 하남대로 261번길 27</t>
    <phoneticPr fontId="3" type="noConversion"/>
  </si>
  <si>
    <t>897</t>
    <phoneticPr fontId="3" type="noConversion"/>
  </si>
  <si>
    <t xml:space="preserve">권수택 </t>
    <phoneticPr fontId="3" type="noConversion"/>
  </si>
  <si>
    <t>구림면 운곡길 44</t>
    <phoneticPr fontId="3" type="noConversion"/>
  </si>
  <si>
    <t>71</t>
    <phoneticPr fontId="3" type="noConversion"/>
  </si>
  <si>
    <t>2024.5.7.</t>
    <phoneticPr fontId="3" type="noConversion"/>
  </si>
  <si>
    <t>이진구</t>
    <phoneticPr fontId="3" type="noConversion"/>
  </si>
  <si>
    <t>쌍치면 중안리 71</t>
    <phoneticPr fontId="3" type="noConversion"/>
  </si>
  <si>
    <t>봉덕리</t>
    <phoneticPr fontId="3" type="noConversion"/>
  </si>
  <si>
    <t>316-3</t>
    <phoneticPr fontId="3" type="noConversion"/>
  </si>
  <si>
    <t>2024.5.13.</t>
    <phoneticPr fontId="3" type="noConversion"/>
  </si>
  <si>
    <t>최인경</t>
    <phoneticPr fontId="3" type="noConversion"/>
  </si>
  <si>
    <t>복흥면 봉덕길 199-30</t>
    <phoneticPr fontId="3" type="noConversion"/>
  </si>
  <si>
    <t>2024.5.16.</t>
    <phoneticPr fontId="3" type="noConversion"/>
  </si>
  <si>
    <t>수장리</t>
    <phoneticPr fontId="3" type="noConversion"/>
  </si>
  <si>
    <t>405</t>
    <phoneticPr fontId="3" type="noConversion"/>
  </si>
  <si>
    <t>김승곤</t>
    <phoneticPr fontId="3" type="noConversion"/>
  </si>
  <si>
    <t>하리 산</t>
    <phoneticPr fontId="3" type="noConversion"/>
  </si>
  <si>
    <t>45-14</t>
    <phoneticPr fontId="3" type="noConversion"/>
  </si>
  <si>
    <t>2024.5.23.</t>
    <phoneticPr fontId="3" type="noConversion"/>
  </si>
  <si>
    <t>김인숙</t>
    <phoneticPr fontId="3" type="noConversion"/>
  </si>
  <si>
    <t>광주 북구 설죽로 336번길 21</t>
    <phoneticPr fontId="3" type="noConversion"/>
  </si>
  <si>
    <t>용내리</t>
    <phoneticPr fontId="3" type="noConversion"/>
  </si>
  <si>
    <t>125</t>
    <phoneticPr fontId="3" type="noConversion"/>
  </si>
  <si>
    <t>2024.5.27.</t>
    <phoneticPr fontId="3" type="noConversion"/>
  </si>
  <si>
    <t>김재봉</t>
    <phoneticPr fontId="3" type="noConversion"/>
  </si>
  <si>
    <t>풍산면 금풍로 1006-15</t>
    <phoneticPr fontId="3" type="noConversion"/>
  </si>
  <si>
    <t>건곡리</t>
    <phoneticPr fontId="3" type="noConversion"/>
  </si>
  <si>
    <t>375</t>
    <phoneticPr fontId="3" type="noConversion"/>
  </si>
  <si>
    <t>2024.6.7.</t>
    <phoneticPr fontId="3" type="noConversion"/>
  </si>
  <si>
    <t>2025.12.</t>
    <phoneticPr fontId="3" type="noConversion"/>
  </si>
  <si>
    <t>김기순</t>
    <phoneticPr fontId="3" type="noConversion"/>
  </si>
  <si>
    <t>순창군 유등면 학촌2길 19</t>
    <phoneticPr fontId="3" type="noConversion"/>
  </si>
  <si>
    <t>575</t>
    <phoneticPr fontId="3" type="noConversion"/>
  </si>
  <si>
    <t>나여미</t>
    <phoneticPr fontId="3" type="noConversion"/>
  </si>
  <si>
    <t>발산리</t>
    <phoneticPr fontId="3" type="noConversion"/>
  </si>
  <si>
    <t>91</t>
    <phoneticPr fontId="3" type="noConversion"/>
  </si>
  <si>
    <t>2024.6.14.</t>
    <phoneticPr fontId="3" type="noConversion"/>
  </si>
  <si>
    <t>조흥순</t>
    <phoneticPr fontId="3" type="noConversion"/>
  </si>
  <si>
    <t>금과면 발산리 91</t>
    <phoneticPr fontId="3" type="noConversion"/>
  </si>
  <si>
    <t>내월리</t>
    <phoneticPr fontId="3" type="noConversion"/>
  </si>
  <si>
    <t>668-1</t>
    <phoneticPr fontId="3" type="noConversion"/>
  </si>
  <si>
    <t xml:space="preserve">양상례 </t>
    <phoneticPr fontId="3" type="noConversion"/>
  </si>
  <si>
    <t>광주광역시 북구 운신북길 63</t>
    <phoneticPr fontId="3" type="noConversion"/>
  </si>
  <si>
    <t>487-4</t>
    <phoneticPr fontId="3" type="noConversion"/>
  </si>
  <si>
    <t>2024.6.18.</t>
    <phoneticPr fontId="3" type="noConversion"/>
  </si>
  <si>
    <t>박래열</t>
    <phoneticPr fontId="3" type="noConversion"/>
  </si>
  <si>
    <t>금과면 발산길 125-2</t>
    <phoneticPr fontId="3" type="noConversion"/>
  </si>
  <si>
    <t>석산리 산</t>
    <phoneticPr fontId="3" type="noConversion"/>
  </si>
  <si>
    <t>99</t>
    <phoneticPr fontId="3" type="noConversion"/>
  </si>
  <si>
    <t>2024.6.25.</t>
    <phoneticPr fontId="3" type="noConversion"/>
  </si>
  <si>
    <t xml:space="preserve">김정균 </t>
    <phoneticPr fontId="3" type="noConversion"/>
  </si>
  <si>
    <t>적성면 강경길 76-27</t>
    <phoneticPr fontId="3" type="noConversion"/>
  </si>
  <si>
    <t xml:space="preserve">석산리 </t>
    <phoneticPr fontId="3" type="noConversion"/>
  </si>
  <si>
    <t>22-1</t>
    <phoneticPr fontId="3" type="noConversion"/>
  </si>
  <si>
    <t xml:space="preserve">적성면 </t>
    <phoneticPr fontId="3" type="noConversion"/>
  </si>
  <si>
    <t>25</t>
    <phoneticPr fontId="3" type="noConversion"/>
  </si>
  <si>
    <t xml:space="preserve">5인용 </t>
    <phoneticPr fontId="3" type="noConversion"/>
  </si>
  <si>
    <t xml:space="preserve">손영이 </t>
    <phoneticPr fontId="3" type="noConversion"/>
  </si>
  <si>
    <t>순창읍 남계로 72</t>
    <phoneticPr fontId="3" type="noConversion"/>
  </si>
  <si>
    <t>방성리</t>
    <phoneticPr fontId="3" type="noConversion"/>
  </si>
  <si>
    <t>489</t>
    <phoneticPr fontId="3" type="noConversion"/>
  </si>
  <si>
    <t>오연숙</t>
    <phoneticPr fontId="3" type="noConversion"/>
  </si>
  <si>
    <t>광산구 첨단중앙로 182길 90</t>
    <phoneticPr fontId="3" type="noConversion"/>
  </si>
  <si>
    <t>월정리</t>
    <phoneticPr fontId="3" type="noConversion"/>
  </si>
  <si>
    <t>143</t>
    <phoneticPr fontId="3" type="noConversion"/>
  </si>
  <si>
    <t>2024.7.18.</t>
    <phoneticPr fontId="3" type="noConversion"/>
  </si>
  <si>
    <t>정순옥</t>
    <phoneticPr fontId="3" type="noConversion"/>
  </si>
  <si>
    <t>구림면 장암길 11-9</t>
    <phoneticPr fontId="3" type="noConversion"/>
  </si>
  <si>
    <t>14-2</t>
    <phoneticPr fontId="3" type="noConversion"/>
  </si>
  <si>
    <t xml:space="preserve">권명숙 </t>
    <phoneticPr fontId="3" type="noConversion"/>
  </si>
  <si>
    <t>고창군 고창읍 당촌길 37</t>
    <phoneticPr fontId="3" type="noConversion"/>
  </si>
  <si>
    <t>79-8</t>
    <phoneticPr fontId="3" type="noConversion"/>
  </si>
  <si>
    <t>2025.7.</t>
    <phoneticPr fontId="3" type="noConversion"/>
  </si>
  <si>
    <t>김성애</t>
    <phoneticPr fontId="3" type="noConversion"/>
  </si>
  <si>
    <t>정읍시 북면 서부산업도로 706</t>
    <phoneticPr fontId="3" type="noConversion"/>
  </si>
  <si>
    <t>대가리</t>
    <phoneticPr fontId="3" type="noConversion"/>
  </si>
  <si>
    <t>815</t>
    <phoneticPr fontId="3" type="noConversion"/>
  </si>
  <si>
    <t>2024.7.22.</t>
    <phoneticPr fontId="3" type="noConversion"/>
  </si>
  <si>
    <t>김춘곤</t>
    <phoneticPr fontId="3" type="noConversion"/>
  </si>
  <si>
    <t>광주광역시 북구 동문대로 180</t>
    <phoneticPr fontId="3" type="noConversion"/>
  </si>
  <si>
    <t>쌍암리</t>
    <phoneticPr fontId="3" type="noConversion"/>
  </si>
  <si>
    <t>3-2</t>
    <phoneticPr fontId="3" type="noConversion"/>
  </si>
  <si>
    <t xml:space="preserve">소독시설 </t>
    <phoneticPr fontId="3" type="noConversion"/>
  </si>
  <si>
    <t xml:space="preserve">순창군 농업축산과 </t>
    <phoneticPr fontId="3" type="noConversion"/>
  </si>
  <si>
    <t xml:space="preserve">금월리 </t>
    <phoneticPr fontId="3" type="noConversion"/>
  </si>
  <si>
    <t>324</t>
    <phoneticPr fontId="3" type="noConversion"/>
  </si>
  <si>
    <t>2024.7.23.</t>
    <phoneticPr fontId="3" type="noConversion"/>
  </si>
  <si>
    <t>이지수</t>
    <phoneticPr fontId="3" type="noConversion"/>
  </si>
  <si>
    <t>복흥면 금월2길 35-26</t>
    <phoneticPr fontId="3" type="noConversion"/>
  </si>
  <si>
    <t>24</t>
    <phoneticPr fontId="3" type="noConversion"/>
  </si>
  <si>
    <t>2024.7.24.</t>
    <phoneticPr fontId="3" type="noConversion"/>
  </si>
  <si>
    <t>박영선</t>
    <phoneticPr fontId="3" type="noConversion"/>
  </si>
  <si>
    <t>인계면 세심로 315-7</t>
    <phoneticPr fontId="3" type="noConversion"/>
  </si>
  <si>
    <t>구암리</t>
    <phoneticPr fontId="3" type="noConversion"/>
  </si>
  <si>
    <t>640-2</t>
    <phoneticPr fontId="3" type="noConversion"/>
  </si>
  <si>
    <t>2024.8.5.</t>
    <phoneticPr fontId="3" type="noConversion"/>
  </si>
  <si>
    <t>황의석 ,구계자</t>
    <phoneticPr fontId="3" type="noConversion"/>
  </si>
  <si>
    <t>구림면 구암둔기길 74-6</t>
    <phoneticPr fontId="3" type="noConversion"/>
  </si>
  <si>
    <t>대성리</t>
    <phoneticPr fontId="3" type="noConversion"/>
  </si>
  <si>
    <t>산72-1</t>
    <phoneticPr fontId="3" type="noConversion"/>
  </si>
  <si>
    <t>2024.8.14.</t>
    <phoneticPr fontId="3" type="noConversion"/>
  </si>
  <si>
    <t>김철수</t>
    <phoneticPr fontId="3" type="noConversion"/>
  </si>
  <si>
    <t>광주광역시 서구 풍암2로 66</t>
    <phoneticPr fontId="3" type="noConversion"/>
  </si>
  <si>
    <t xml:space="preserve">대성리 </t>
    <phoneticPr fontId="3" type="noConversion"/>
  </si>
  <si>
    <t>산72-1외 1필지</t>
    <phoneticPr fontId="3" type="noConversion"/>
  </si>
  <si>
    <t>산 71-1</t>
    <phoneticPr fontId="3" type="noConversion"/>
  </si>
  <si>
    <t>안정리</t>
    <phoneticPr fontId="3" type="noConversion"/>
  </si>
  <si>
    <t>236</t>
    <phoneticPr fontId="3" type="noConversion"/>
  </si>
  <si>
    <t>라형기</t>
    <phoneticPr fontId="3" type="noConversion"/>
  </si>
  <si>
    <t>전주시 완산구 호암로 40</t>
    <phoneticPr fontId="3" type="noConversion"/>
  </si>
  <si>
    <t>창덕리</t>
    <phoneticPr fontId="3" type="noConversion"/>
  </si>
  <si>
    <t>309-1</t>
    <phoneticPr fontId="3" type="noConversion"/>
  </si>
  <si>
    <t>2024.8.26.</t>
    <phoneticPr fontId="3" type="noConversion"/>
  </si>
  <si>
    <t>한영화</t>
    <phoneticPr fontId="3" type="noConversion"/>
  </si>
  <si>
    <t>팔덕면 광덕4로 141</t>
    <phoneticPr fontId="3" type="noConversion"/>
  </si>
  <si>
    <t>상송리</t>
    <phoneticPr fontId="3" type="noConversion"/>
  </si>
  <si>
    <t>214-1</t>
    <phoneticPr fontId="3" type="noConversion"/>
  </si>
  <si>
    <t>2024.9.3.</t>
    <phoneticPr fontId="3" type="noConversion"/>
  </si>
  <si>
    <t>김대현</t>
    <phoneticPr fontId="3" type="noConversion"/>
  </si>
  <si>
    <t>복흥면 상송길 214</t>
    <phoneticPr fontId="3" type="noConversion"/>
  </si>
  <si>
    <t>31</t>
    <phoneticPr fontId="3" type="noConversion"/>
  </si>
  <si>
    <t>2024.9.4.</t>
    <phoneticPr fontId="3" type="noConversion"/>
  </si>
  <si>
    <t>진용현</t>
    <phoneticPr fontId="3" type="noConversion"/>
  </si>
  <si>
    <t>인천광역시 부평구 수변로 37</t>
    <phoneticPr fontId="3" type="noConversion"/>
  </si>
  <si>
    <t>청용리</t>
    <phoneticPr fontId="3" type="noConversion"/>
  </si>
  <si>
    <t>437-1</t>
    <phoneticPr fontId="3" type="noConversion"/>
  </si>
  <si>
    <t>2024.9.9.</t>
    <phoneticPr fontId="3" type="noConversion"/>
  </si>
  <si>
    <t>김진선</t>
    <phoneticPr fontId="3" type="noConversion"/>
  </si>
  <si>
    <t>서울특별시 서초구 언남 11길 7-39</t>
    <phoneticPr fontId="3" type="noConversion"/>
  </si>
  <si>
    <t>오봉리</t>
    <phoneticPr fontId="3" type="noConversion"/>
  </si>
  <si>
    <t>231-13</t>
    <phoneticPr fontId="3" type="noConversion"/>
  </si>
  <si>
    <t>2024.9.11.</t>
    <phoneticPr fontId="3" type="noConversion"/>
  </si>
  <si>
    <t>2025.3.</t>
    <phoneticPr fontId="3" type="noConversion"/>
  </si>
  <si>
    <t>조영애</t>
    <phoneticPr fontId="3" type="noConversion"/>
  </si>
  <si>
    <t>쌍치면 쌍계로 34</t>
    <phoneticPr fontId="3" type="noConversion"/>
  </si>
  <si>
    <t>231-10</t>
    <phoneticPr fontId="3" type="noConversion"/>
  </si>
  <si>
    <t>3㎥/일</t>
    <phoneticPr fontId="3" type="noConversion"/>
  </si>
  <si>
    <t>2024.1.26.</t>
    <phoneticPr fontId="3" type="noConversion"/>
  </si>
  <si>
    <t>허현주</t>
    <phoneticPr fontId="3" type="noConversion"/>
  </si>
  <si>
    <t>광주광역시 서구 내방로 251번길</t>
    <phoneticPr fontId="3" type="noConversion"/>
  </si>
  <si>
    <t>716 외 1필지</t>
    <phoneticPr fontId="3" type="noConversion"/>
  </si>
  <si>
    <t>체육관 및 도서관</t>
    <phoneticPr fontId="3" type="noConversion"/>
  </si>
  <si>
    <t>20㎥/일</t>
    <phoneticPr fontId="3" type="noConversion"/>
  </si>
  <si>
    <t>2024.2.20.</t>
    <phoneticPr fontId="3" type="noConversion"/>
  </si>
  <si>
    <t>순창군 건강장수과</t>
    <phoneticPr fontId="3" type="noConversion"/>
  </si>
  <si>
    <t>거점소독 세척시설</t>
    <phoneticPr fontId="3" type="noConversion"/>
  </si>
  <si>
    <t>4㎥/일</t>
    <phoneticPr fontId="3" type="noConversion"/>
  </si>
  <si>
    <t>2024.2.29.</t>
    <phoneticPr fontId="3" type="noConversion"/>
  </si>
  <si>
    <t>교성리</t>
    <phoneticPr fontId="3" type="noConversion"/>
  </si>
  <si>
    <t>177-7</t>
    <phoneticPr fontId="3" type="noConversion"/>
  </si>
  <si>
    <t>자동차관련시설</t>
    <phoneticPr fontId="3" type="noConversion"/>
  </si>
  <si>
    <t>6㎥/일</t>
    <phoneticPr fontId="3" type="noConversion"/>
  </si>
  <si>
    <t>2024.3.29.</t>
    <phoneticPr fontId="3" type="noConversion"/>
  </si>
  <si>
    <t>강철원</t>
    <phoneticPr fontId="3" type="noConversion"/>
  </si>
  <si>
    <t>유등면 건곡3길 15-2</t>
    <phoneticPr fontId="3" type="noConversion"/>
  </si>
  <si>
    <t>방화리</t>
    <phoneticPr fontId="3" type="noConversion"/>
  </si>
  <si>
    <t>993-1</t>
    <phoneticPr fontId="3" type="noConversion"/>
  </si>
  <si>
    <t>구림농업협동조합</t>
    <phoneticPr fontId="3" type="noConversion"/>
  </si>
  <si>
    <t>구림면 구림로 468</t>
    <phoneticPr fontId="3" type="noConversion"/>
  </si>
  <si>
    <t>산 101-1</t>
    <phoneticPr fontId="3" type="noConversion"/>
  </si>
  <si>
    <t>공중화장실</t>
    <phoneticPr fontId="3" type="noConversion"/>
  </si>
  <si>
    <t>순창군 산림공원과</t>
    <phoneticPr fontId="3" type="noConversion"/>
  </si>
  <si>
    <t>598-1</t>
    <phoneticPr fontId="3" type="noConversion"/>
  </si>
  <si>
    <t>황권주</t>
    <phoneticPr fontId="3" type="noConversion"/>
  </si>
  <si>
    <t>전주시 완산구 홍산1길 7</t>
    <phoneticPr fontId="3" type="noConversion"/>
  </si>
  <si>
    <t>421-1</t>
    <phoneticPr fontId="3" type="noConversion"/>
  </si>
  <si>
    <t>야영장시설</t>
    <phoneticPr fontId="3" type="noConversion"/>
  </si>
  <si>
    <t>10㎥/일</t>
    <phoneticPr fontId="3" type="noConversion"/>
  </si>
  <si>
    <t>이해숙</t>
    <phoneticPr fontId="3" type="noConversion"/>
  </si>
  <si>
    <t>복흥면 봉덕길 310-52</t>
    <phoneticPr fontId="3" type="noConversion"/>
  </si>
  <si>
    <t>풍산면</t>
    <phoneticPr fontId="3" type="noConversion"/>
  </si>
  <si>
    <t>금곡리</t>
    <phoneticPr fontId="3" type="noConversion"/>
  </si>
  <si>
    <t>624</t>
    <phoneticPr fontId="3" type="noConversion"/>
  </si>
  <si>
    <t>마을회관</t>
    <phoneticPr fontId="3" type="noConversion"/>
  </si>
  <si>
    <t>2024.4.22.</t>
    <phoneticPr fontId="3" type="noConversion"/>
  </si>
  <si>
    <t>갑동리</t>
    <phoneticPr fontId="3" type="noConversion"/>
  </si>
  <si>
    <t>12</t>
    <phoneticPr fontId="3" type="noConversion"/>
  </si>
  <si>
    <t>다가구주택</t>
    <phoneticPr fontId="3" type="noConversion"/>
  </si>
  <si>
    <t>2024.5.1.</t>
    <phoneticPr fontId="3" type="noConversion"/>
  </si>
  <si>
    <t>수정리</t>
    <phoneticPr fontId="3" type="noConversion"/>
  </si>
  <si>
    <t>229-9</t>
    <phoneticPr fontId="3" type="noConversion"/>
  </si>
  <si>
    <t>수정마을회</t>
    <phoneticPr fontId="3" type="noConversion"/>
  </si>
  <si>
    <t>동계면 수정리 229-9</t>
    <phoneticPr fontId="3" type="noConversion"/>
  </si>
  <si>
    <t>2024.5.29.</t>
    <phoneticPr fontId="3" type="noConversion"/>
  </si>
  <si>
    <t>689,690</t>
    <phoneticPr fontId="3" type="noConversion"/>
  </si>
  <si>
    <t xml:space="preserve">제조업 </t>
    <phoneticPr fontId="3" type="noConversion"/>
  </si>
  <si>
    <t>2024.9.24.</t>
    <phoneticPr fontId="3" type="noConversion"/>
  </si>
  <si>
    <t>2025.5.</t>
    <phoneticPr fontId="3" type="noConversion"/>
  </si>
  <si>
    <t>친환경농업과</t>
    <phoneticPr fontId="3" type="noConversion"/>
  </si>
  <si>
    <t>금과면 매우리 689</t>
    <phoneticPr fontId="3" type="noConversion"/>
  </si>
  <si>
    <t>고례리</t>
    <phoneticPr fontId="3" type="noConversion"/>
  </si>
  <si>
    <t>219-1</t>
    <phoneticPr fontId="3" type="noConversion"/>
  </si>
  <si>
    <t>식물관련시설(재배사)</t>
    <phoneticPr fontId="3" type="noConversion"/>
  </si>
  <si>
    <t>2024.9.25.</t>
    <phoneticPr fontId="3" type="noConversion"/>
  </si>
  <si>
    <t>신우영농조합법인</t>
    <phoneticPr fontId="3" type="noConversion"/>
  </si>
  <si>
    <t>전남 나주시 대호길 76-8</t>
    <phoneticPr fontId="3" type="noConversion"/>
  </si>
  <si>
    <t>인계면</t>
    <phoneticPr fontId="3" type="noConversion"/>
  </si>
  <si>
    <t>정화조</t>
    <phoneticPr fontId="3" type="noConversion"/>
  </si>
  <si>
    <t>오수처리시설</t>
    <phoneticPr fontId="3" type="noConversion"/>
  </si>
  <si>
    <t>4㎥/일</t>
    <phoneticPr fontId="3" type="noConversion"/>
  </si>
  <si>
    <t>2024.4.15.</t>
    <phoneticPr fontId="3" type="noConversion"/>
  </si>
  <si>
    <t>2024.3.20.</t>
    <phoneticPr fontId="3" type="noConversion"/>
  </si>
  <si>
    <t>2024.5.17.</t>
    <phoneticPr fontId="3" type="noConversion"/>
  </si>
  <si>
    <t>2024.7.12.</t>
    <phoneticPr fontId="3" type="noConversion"/>
  </si>
  <si>
    <t>2024.9.5.</t>
    <phoneticPr fontId="3" type="noConversion"/>
  </si>
  <si>
    <t>2024.9.12.</t>
    <phoneticPr fontId="3" type="noConversion"/>
  </si>
  <si>
    <t>2024.8.27.</t>
    <phoneticPr fontId="3" type="noConversion"/>
  </si>
  <si>
    <t>2024.10.7.</t>
    <phoneticPr fontId="3" type="noConversion"/>
  </si>
  <si>
    <t>2024.7.1.</t>
    <phoneticPr fontId="3" type="noConversion"/>
  </si>
  <si>
    <t>2024.6.4.</t>
    <phoneticPr fontId="3" type="noConversion"/>
  </si>
  <si>
    <t>2024.6.3.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</si>
</sst>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&quot;/&quot;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9"/>
      <name val="돋움"/>
      <family val="3"/>
      <charset val="129"/>
    </font>
    <font>
      <sz val="11"/>
      <name val="맑은 고딕"/>
      <family val="2"/>
      <charset val="129"/>
      <scheme val="minor"/>
    </font>
    <font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8" fillId="0" borderId="0" xfId="1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1" applyNumberFormat="1" applyFont="1" applyFill="1" applyBorder="1" applyAlignment="1">
      <alignment horizontal="center" vertical="center" wrapText="1"/>
    </xf>
    <xf numFmtId="14" fontId="5" fillId="3" borderId="1" xfId="1" applyNumberFormat="1" applyFont="1" applyFill="1" applyBorder="1" applyAlignment="1">
      <alignment horizontal="center" vertical="center"/>
    </xf>
    <xf numFmtId="176" fontId="5" fillId="3" borderId="1" xfId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1" fontId="5" fillId="5" borderId="1" xfId="1" applyFont="1" applyFill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5" xfId="0" applyFont="1" applyBorder="1">
      <alignment vertical="center"/>
    </xf>
    <xf numFmtId="41" fontId="10" fillId="5" borderId="1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5" fillId="3" borderId="7" xfId="1" applyNumberFormat="1" applyFont="1" applyFill="1" applyBorder="1" applyAlignment="1">
      <alignment horizontal="center" vertical="center" wrapText="1"/>
    </xf>
    <xf numFmtId="3" fontId="5" fillId="3" borderId="8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76" fontId="5" fillId="3" borderId="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"/>
  <sheetViews>
    <sheetView tabSelected="1" zoomScale="96" zoomScaleNormal="96" workbookViewId="0"/>
  </sheetViews>
  <sheetFormatPr defaultRowHeight="16.5" x14ac:dyDescent="0.3"/>
  <cols>
    <col min="1" max="1" width="9" style="20"/>
    <col min="2" max="2" width="24.25" style="20" customWidth="1"/>
    <col min="3" max="4" width="9" style="20"/>
    <col min="5" max="5" width="11.375" style="20" customWidth="1"/>
    <col min="6" max="6" width="22.625" style="20" customWidth="1"/>
    <col min="7" max="7" width="11.25" style="20" customWidth="1"/>
    <col min="8" max="8" width="10.625" style="20" customWidth="1"/>
    <col min="9" max="9" width="10.5" style="20" customWidth="1"/>
    <col min="10" max="10" width="22.875" style="20" customWidth="1"/>
    <col min="11" max="11" width="25.875" style="20" customWidth="1"/>
    <col min="12" max="12" width="12.375" style="20" customWidth="1"/>
    <col min="13" max="13" width="15.375" style="20" customWidth="1"/>
    <col min="14" max="16384" width="9" style="20"/>
  </cols>
  <sheetData>
    <row r="1" spans="1:13" ht="30" customHeight="1" x14ac:dyDescent="0.3">
      <c r="A1" s="1" t="s">
        <v>0</v>
      </c>
      <c r="B1" s="23" t="s">
        <v>1</v>
      </c>
      <c r="C1" s="23"/>
      <c r="D1" s="23" t="s">
        <v>129</v>
      </c>
      <c r="E1" s="23"/>
      <c r="F1" s="23" t="s">
        <v>134</v>
      </c>
      <c r="G1" s="23"/>
      <c r="H1" s="23" t="s">
        <v>135</v>
      </c>
      <c r="I1" s="23"/>
      <c r="J1" s="23" t="s">
        <v>2</v>
      </c>
      <c r="K1" s="23"/>
      <c r="L1" s="23"/>
      <c r="M1" s="23"/>
    </row>
    <row r="2" spans="1:13" ht="30" customHeight="1" x14ac:dyDescent="0.3">
      <c r="A2" s="2"/>
      <c r="B2" s="24">
        <f>D2+F2+H2</f>
        <v>115</v>
      </c>
      <c r="C2" s="24"/>
      <c r="D2" s="24">
        <f>COUNTIF($B$6:$B471,"배수설비")</f>
        <v>42</v>
      </c>
      <c r="E2" s="24"/>
      <c r="F2" s="24">
        <f>COUNTIF($B$6:$B471,"오수처리시설")</f>
        <v>13</v>
      </c>
      <c r="G2" s="24"/>
      <c r="H2" s="24">
        <f>COUNTIF($B$8:$B471,"정화조")</f>
        <v>60</v>
      </c>
      <c r="I2" s="24"/>
      <c r="J2" s="24"/>
      <c r="K2" s="24"/>
      <c r="L2" s="24"/>
      <c r="M2" s="24"/>
    </row>
    <row r="3" spans="1:13" ht="30" customHeight="1" x14ac:dyDescent="0.3">
      <c r="A3" s="3"/>
      <c r="B3" s="3"/>
      <c r="C3" s="3"/>
      <c r="D3" s="3"/>
      <c r="E3" s="3"/>
      <c r="F3" s="4"/>
      <c r="G3" s="5"/>
      <c r="H3" s="5"/>
      <c r="I3" s="6">
        <f>SUM(I6:I120)</f>
        <v>0</v>
      </c>
      <c r="J3" s="6">
        <f>SUM(J6:J112)</f>
        <v>0</v>
      </c>
      <c r="K3" s="6">
        <f>SUM(K8:K112)</f>
        <v>0</v>
      </c>
      <c r="L3" s="6">
        <f>SUM(L6:L112)</f>
        <v>0</v>
      </c>
      <c r="M3" s="6">
        <f>SUM(M7:M112)</f>
        <v>0</v>
      </c>
    </row>
    <row r="4" spans="1:13" ht="30" customHeight="1" x14ac:dyDescent="0.3">
      <c r="A4" s="29" t="s">
        <v>3</v>
      </c>
      <c r="B4" s="29" t="s">
        <v>4</v>
      </c>
      <c r="C4" s="30" t="s">
        <v>5</v>
      </c>
      <c r="D4" s="31"/>
      <c r="E4" s="32"/>
      <c r="F4" s="33" t="s">
        <v>130</v>
      </c>
      <c r="G4" s="33" t="s">
        <v>131</v>
      </c>
      <c r="H4" s="29" t="s">
        <v>132</v>
      </c>
      <c r="I4" s="25" t="s">
        <v>133</v>
      </c>
      <c r="J4" s="27" t="s">
        <v>6</v>
      </c>
      <c r="K4" s="27"/>
      <c r="L4" s="28" t="s">
        <v>7</v>
      </c>
      <c r="M4" s="28"/>
    </row>
    <row r="5" spans="1:13" ht="30" customHeight="1" x14ac:dyDescent="0.3">
      <c r="A5" s="29"/>
      <c r="B5" s="29"/>
      <c r="C5" s="7" t="s">
        <v>8</v>
      </c>
      <c r="D5" s="7" t="s">
        <v>9</v>
      </c>
      <c r="E5" s="7" t="s">
        <v>10</v>
      </c>
      <c r="F5" s="34"/>
      <c r="G5" s="34"/>
      <c r="H5" s="29"/>
      <c r="I5" s="26"/>
      <c r="J5" s="8" t="s">
        <v>11</v>
      </c>
      <c r="K5" s="10" t="s">
        <v>12</v>
      </c>
      <c r="L5" s="9" t="s">
        <v>13</v>
      </c>
      <c r="M5" s="10" t="s">
        <v>14</v>
      </c>
    </row>
    <row r="6" spans="1:13" ht="30" customHeight="1" x14ac:dyDescent="0.3">
      <c r="A6" s="16" t="s">
        <v>15</v>
      </c>
      <c r="B6" s="11" t="s">
        <v>136</v>
      </c>
      <c r="C6" s="15" t="s">
        <v>137</v>
      </c>
      <c r="D6" s="15" t="s">
        <v>138</v>
      </c>
      <c r="E6" s="16" t="s">
        <v>139</v>
      </c>
      <c r="F6" s="17" t="s">
        <v>140</v>
      </c>
      <c r="G6" s="18" t="s">
        <v>149</v>
      </c>
      <c r="H6" s="15" t="s">
        <v>141</v>
      </c>
      <c r="I6" s="19" t="s">
        <v>704</v>
      </c>
      <c r="J6" s="12" t="s">
        <v>143</v>
      </c>
      <c r="K6" s="13" t="s">
        <v>144</v>
      </c>
      <c r="L6" s="14"/>
      <c r="M6" s="21"/>
    </row>
    <row r="7" spans="1:13" ht="30" customHeight="1" x14ac:dyDescent="0.3">
      <c r="A7" s="16" t="s">
        <v>16</v>
      </c>
      <c r="B7" s="11" t="s">
        <v>136</v>
      </c>
      <c r="C7" s="15" t="s">
        <v>145</v>
      </c>
      <c r="D7" s="15" t="s">
        <v>146</v>
      </c>
      <c r="E7" s="16" t="s">
        <v>147</v>
      </c>
      <c r="F7" s="17" t="s">
        <v>140</v>
      </c>
      <c r="G7" s="18" t="s">
        <v>148</v>
      </c>
      <c r="H7" s="15" t="s">
        <v>150</v>
      </c>
      <c r="I7" s="19" t="s">
        <v>594</v>
      </c>
      <c r="J7" s="12" t="s">
        <v>151</v>
      </c>
      <c r="K7" s="13" t="s">
        <v>152</v>
      </c>
      <c r="L7" s="14"/>
      <c r="M7" s="14"/>
    </row>
    <row r="8" spans="1:13" ht="30" customHeight="1" x14ac:dyDescent="0.3">
      <c r="A8" s="16" t="s">
        <v>17</v>
      </c>
      <c r="B8" s="11" t="s">
        <v>136</v>
      </c>
      <c r="C8" s="15" t="s">
        <v>153</v>
      </c>
      <c r="D8" s="15" t="s">
        <v>154</v>
      </c>
      <c r="E8" s="16" t="s">
        <v>155</v>
      </c>
      <c r="F8" s="17" t="s">
        <v>140</v>
      </c>
      <c r="G8" s="18" t="s">
        <v>156</v>
      </c>
      <c r="H8" s="15" t="s">
        <v>157</v>
      </c>
      <c r="I8" s="19" t="s">
        <v>705</v>
      </c>
      <c r="J8" s="12" t="s">
        <v>159</v>
      </c>
      <c r="K8" s="12" t="s">
        <v>160</v>
      </c>
      <c r="L8" s="14"/>
      <c r="M8" s="14"/>
    </row>
    <row r="9" spans="1:13" ht="30" customHeight="1" x14ac:dyDescent="0.3">
      <c r="A9" s="16" t="s">
        <v>18</v>
      </c>
      <c r="B9" s="11" t="s">
        <v>136</v>
      </c>
      <c r="C9" s="15" t="s">
        <v>145</v>
      </c>
      <c r="D9" s="15" t="s">
        <v>161</v>
      </c>
      <c r="E9" s="16" t="s">
        <v>162</v>
      </c>
      <c r="F9" s="17" t="s">
        <v>163</v>
      </c>
      <c r="G9" s="18" t="s">
        <v>164</v>
      </c>
      <c r="H9" s="15" t="s">
        <v>165</v>
      </c>
      <c r="I9" s="19" t="s">
        <v>158</v>
      </c>
      <c r="J9" s="12" t="s">
        <v>166</v>
      </c>
      <c r="K9" s="13" t="s">
        <v>167</v>
      </c>
      <c r="L9" s="14"/>
      <c r="M9" s="14"/>
    </row>
    <row r="10" spans="1:13" ht="30" customHeight="1" x14ac:dyDescent="0.3">
      <c r="A10" s="16" t="s">
        <v>19</v>
      </c>
      <c r="B10" s="11" t="s">
        <v>136</v>
      </c>
      <c r="C10" s="15" t="s">
        <v>145</v>
      </c>
      <c r="D10" s="15" t="s">
        <v>161</v>
      </c>
      <c r="E10" s="16" t="s">
        <v>162</v>
      </c>
      <c r="F10" s="17" t="s">
        <v>163</v>
      </c>
      <c r="G10" s="18" t="s">
        <v>164</v>
      </c>
      <c r="H10" s="15" t="s">
        <v>165</v>
      </c>
      <c r="I10" s="19" t="s">
        <v>158</v>
      </c>
      <c r="J10" s="12" t="s">
        <v>166</v>
      </c>
      <c r="K10" s="13" t="s">
        <v>167</v>
      </c>
      <c r="L10" s="14"/>
      <c r="M10" s="14"/>
    </row>
    <row r="11" spans="1:13" ht="30" customHeight="1" x14ac:dyDescent="0.3">
      <c r="A11" s="16" t="s">
        <v>20</v>
      </c>
      <c r="B11" s="11" t="s">
        <v>136</v>
      </c>
      <c r="C11" s="15" t="s">
        <v>168</v>
      </c>
      <c r="D11" s="15" t="s">
        <v>169</v>
      </c>
      <c r="E11" s="16" t="s">
        <v>170</v>
      </c>
      <c r="F11" s="17" t="s">
        <v>171</v>
      </c>
      <c r="G11" s="18" t="s">
        <v>172</v>
      </c>
      <c r="H11" s="15" t="s">
        <v>173</v>
      </c>
      <c r="I11" s="19" t="s">
        <v>706</v>
      </c>
      <c r="J11" s="12" t="s">
        <v>175</v>
      </c>
      <c r="K11" s="13" t="s">
        <v>176</v>
      </c>
      <c r="L11" s="14"/>
      <c r="M11" s="14"/>
    </row>
    <row r="12" spans="1:13" ht="30" customHeight="1" x14ac:dyDescent="0.3">
      <c r="A12" s="16" t="s">
        <v>21</v>
      </c>
      <c r="B12" s="11" t="s">
        <v>136</v>
      </c>
      <c r="C12" s="15" t="s">
        <v>177</v>
      </c>
      <c r="D12" s="15" t="s">
        <v>178</v>
      </c>
      <c r="E12" s="16" t="s">
        <v>179</v>
      </c>
      <c r="F12" s="17" t="s">
        <v>180</v>
      </c>
      <c r="G12" s="18" t="s">
        <v>181</v>
      </c>
      <c r="H12" s="15" t="s">
        <v>182</v>
      </c>
      <c r="I12" s="19" t="s">
        <v>142</v>
      </c>
      <c r="J12" s="12" t="s">
        <v>183</v>
      </c>
      <c r="K12" s="13" t="s">
        <v>184</v>
      </c>
      <c r="L12" s="14"/>
      <c r="M12" s="14"/>
    </row>
    <row r="13" spans="1:13" ht="30" customHeight="1" x14ac:dyDescent="0.3">
      <c r="A13" s="16" t="s">
        <v>22</v>
      </c>
      <c r="B13" s="11" t="s">
        <v>136</v>
      </c>
      <c r="C13" s="15" t="s">
        <v>177</v>
      </c>
      <c r="D13" s="15" t="s">
        <v>178</v>
      </c>
      <c r="E13" s="16" t="s">
        <v>185</v>
      </c>
      <c r="F13" s="17" t="s">
        <v>186</v>
      </c>
      <c r="G13" s="18" t="s">
        <v>187</v>
      </c>
      <c r="H13" s="15" t="s">
        <v>182</v>
      </c>
      <c r="I13" s="19" t="s">
        <v>142</v>
      </c>
      <c r="J13" s="12" t="s">
        <v>183</v>
      </c>
      <c r="K13" s="13" t="s">
        <v>184</v>
      </c>
      <c r="L13" s="14"/>
      <c r="M13" s="14"/>
    </row>
    <row r="14" spans="1:13" ht="30" customHeight="1" x14ac:dyDescent="0.3">
      <c r="A14" s="16" t="s">
        <v>23</v>
      </c>
      <c r="B14" s="11" t="s">
        <v>136</v>
      </c>
      <c r="C14" s="15" t="s">
        <v>177</v>
      </c>
      <c r="D14" s="15" t="s">
        <v>188</v>
      </c>
      <c r="E14" s="16" t="s">
        <v>189</v>
      </c>
      <c r="F14" s="17" t="s">
        <v>190</v>
      </c>
      <c r="G14" s="18" t="s">
        <v>191</v>
      </c>
      <c r="H14" s="15" t="s">
        <v>192</v>
      </c>
      <c r="I14" s="19" t="s">
        <v>193</v>
      </c>
      <c r="J14" s="12" t="s">
        <v>194</v>
      </c>
      <c r="K14" s="13" t="s">
        <v>195</v>
      </c>
      <c r="L14" s="14"/>
      <c r="M14" s="14"/>
    </row>
    <row r="15" spans="1:13" ht="30" customHeight="1" x14ac:dyDescent="0.3">
      <c r="A15" s="16" t="s">
        <v>24</v>
      </c>
      <c r="B15" s="11" t="s">
        <v>136</v>
      </c>
      <c r="C15" s="15" t="s">
        <v>177</v>
      </c>
      <c r="D15" s="15" t="s">
        <v>188</v>
      </c>
      <c r="E15" s="16" t="s">
        <v>189</v>
      </c>
      <c r="F15" s="17" t="s">
        <v>190</v>
      </c>
      <c r="G15" s="18" t="s">
        <v>191</v>
      </c>
      <c r="H15" s="15" t="s">
        <v>192</v>
      </c>
      <c r="I15" s="19" t="s">
        <v>193</v>
      </c>
      <c r="J15" s="12" t="s">
        <v>194</v>
      </c>
      <c r="K15" s="13" t="s">
        <v>195</v>
      </c>
      <c r="L15" s="14"/>
      <c r="M15" s="14"/>
    </row>
    <row r="16" spans="1:13" ht="30" customHeight="1" x14ac:dyDescent="0.3">
      <c r="A16" s="16" t="s">
        <v>25</v>
      </c>
      <c r="B16" s="11" t="s">
        <v>136</v>
      </c>
      <c r="C16" s="15" t="s">
        <v>177</v>
      </c>
      <c r="D16" s="15" t="s">
        <v>188</v>
      </c>
      <c r="E16" s="16" t="s">
        <v>196</v>
      </c>
      <c r="F16" s="17" t="s">
        <v>197</v>
      </c>
      <c r="G16" s="18" t="s">
        <v>198</v>
      </c>
      <c r="H16" s="15" t="s">
        <v>199</v>
      </c>
      <c r="I16" s="19" t="s">
        <v>707</v>
      </c>
      <c r="J16" s="12" t="s">
        <v>200</v>
      </c>
      <c r="K16" s="13" t="s">
        <v>201</v>
      </c>
      <c r="L16" s="14"/>
      <c r="M16" s="14"/>
    </row>
    <row r="17" spans="1:13" ht="30" customHeight="1" x14ac:dyDescent="0.3">
      <c r="A17" s="16" t="s">
        <v>26</v>
      </c>
      <c r="B17" s="11" t="s">
        <v>136</v>
      </c>
      <c r="C17" s="15" t="s">
        <v>202</v>
      </c>
      <c r="D17" s="15" t="s">
        <v>203</v>
      </c>
      <c r="E17" s="16" t="s">
        <v>204</v>
      </c>
      <c r="F17" s="17" t="s">
        <v>140</v>
      </c>
      <c r="G17" s="18" t="s">
        <v>148</v>
      </c>
      <c r="H17" s="15" t="s">
        <v>205</v>
      </c>
      <c r="I17" s="19" t="s">
        <v>174</v>
      </c>
      <c r="J17" s="12" t="s">
        <v>206</v>
      </c>
      <c r="K17" s="13" t="s">
        <v>207</v>
      </c>
      <c r="L17" s="14"/>
      <c r="M17" s="14"/>
    </row>
    <row r="18" spans="1:13" ht="30" customHeight="1" x14ac:dyDescent="0.3">
      <c r="A18" s="16" t="s">
        <v>27</v>
      </c>
      <c r="B18" s="11" t="s">
        <v>136</v>
      </c>
      <c r="C18" s="15" t="s">
        <v>177</v>
      </c>
      <c r="D18" s="15" t="s">
        <v>208</v>
      </c>
      <c r="E18" s="16" t="s">
        <v>209</v>
      </c>
      <c r="F18" s="17" t="s">
        <v>210</v>
      </c>
      <c r="G18" s="18" t="s">
        <v>211</v>
      </c>
      <c r="H18" s="15" t="s">
        <v>217</v>
      </c>
      <c r="I18" s="19" t="s">
        <v>212</v>
      </c>
      <c r="J18" s="12" t="s">
        <v>213</v>
      </c>
      <c r="K18" s="13" t="s">
        <v>214</v>
      </c>
      <c r="L18" s="14"/>
      <c r="M18" s="14"/>
    </row>
    <row r="19" spans="1:13" ht="30" customHeight="1" x14ac:dyDescent="0.3">
      <c r="A19" s="16" t="s">
        <v>28</v>
      </c>
      <c r="B19" s="11" t="s">
        <v>136</v>
      </c>
      <c r="C19" s="15" t="s">
        <v>177</v>
      </c>
      <c r="D19" s="15" t="s">
        <v>208</v>
      </c>
      <c r="E19" s="16" t="s">
        <v>215</v>
      </c>
      <c r="F19" s="17" t="s">
        <v>140</v>
      </c>
      <c r="G19" s="18" t="s">
        <v>216</v>
      </c>
      <c r="H19" s="15" t="s">
        <v>218</v>
      </c>
      <c r="I19" s="19" t="s">
        <v>174</v>
      </c>
      <c r="J19" s="12" t="s">
        <v>219</v>
      </c>
      <c r="K19" s="13" t="s">
        <v>220</v>
      </c>
      <c r="L19" s="14"/>
      <c r="M19" s="14"/>
    </row>
    <row r="20" spans="1:13" ht="30" customHeight="1" x14ac:dyDescent="0.3">
      <c r="A20" s="16" t="s">
        <v>29</v>
      </c>
      <c r="B20" s="11" t="s">
        <v>136</v>
      </c>
      <c r="C20" s="15" t="s">
        <v>168</v>
      </c>
      <c r="D20" s="15" t="s">
        <v>221</v>
      </c>
      <c r="E20" s="16" t="s">
        <v>222</v>
      </c>
      <c r="F20" s="17" t="s">
        <v>140</v>
      </c>
      <c r="G20" s="18" t="s">
        <v>148</v>
      </c>
      <c r="H20" s="15" t="s">
        <v>223</v>
      </c>
      <c r="I20" s="19" t="s">
        <v>590</v>
      </c>
      <c r="J20" s="12" t="s">
        <v>224</v>
      </c>
      <c r="K20" s="13" t="s">
        <v>225</v>
      </c>
      <c r="L20" s="14"/>
      <c r="M20" s="14"/>
    </row>
    <row r="21" spans="1:13" ht="30" customHeight="1" x14ac:dyDescent="0.3">
      <c r="A21" s="16" t="s">
        <v>30</v>
      </c>
      <c r="B21" s="11" t="s">
        <v>136</v>
      </c>
      <c r="C21" s="15" t="s">
        <v>177</v>
      </c>
      <c r="D21" s="15" t="s">
        <v>188</v>
      </c>
      <c r="E21" s="16" t="s">
        <v>226</v>
      </c>
      <c r="F21" s="17" t="s">
        <v>227</v>
      </c>
      <c r="G21" s="18" t="s">
        <v>228</v>
      </c>
      <c r="H21" s="15" t="s">
        <v>229</v>
      </c>
      <c r="I21" s="19" t="s">
        <v>142</v>
      </c>
      <c r="J21" s="12" t="s">
        <v>230</v>
      </c>
      <c r="K21" s="13" t="s">
        <v>231</v>
      </c>
      <c r="L21" s="14"/>
      <c r="M21" s="14"/>
    </row>
    <row r="22" spans="1:13" ht="30" customHeight="1" x14ac:dyDescent="0.3">
      <c r="A22" s="16" t="s">
        <v>31</v>
      </c>
      <c r="B22" s="11" t="s">
        <v>136</v>
      </c>
      <c r="C22" s="15" t="s">
        <v>177</v>
      </c>
      <c r="D22" s="15" t="s">
        <v>232</v>
      </c>
      <c r="E22" s="16" t="s">
        <v>233</v>
      </c>
      <c r="F22" s="17" t="s">
        <v>234</v>
      </c>
      <c r="G22" s="18" t="s">
        <v>235</v>
      </c>
      <c r="H22" s="15" t="s">
        <v>236</v>
      </c>
      <c r="I22" s="19" t="s">
        <v>142</v>
      </c>
      <c r="J22" s="12" t="s">
        <v>237</v>
      </c>
      <c r="K22" s="13" t="s">
        <v>238</v>
      </c>
      <c r="L22" s="14"/>
      <c r="M22" s="14"/>
    </row>
    <row r="23" spans="1:13" ht="30" customHeight="1" x14ac:dyDescent="0.3">
      <c r="A23" s="16" t="s">
        <v>32</v>
      </c>
      <c r="B23" s="11" t="s">
        <v>136</v>
      </c>
      <c r="C23" s="15" t="s">
        <v>177</v>
      </c>
      <c r="D23" s="15" t="s">
        <v>239</v>
      </c>
      <c r="E23" s="16" t="s">
        <v>240</v>
      </c>
      <c r="F23" s="17" t="s">
        <v>241</v>
      </c>
      <c r="G23" s="18" t="s">
        <v>242</v>
      </c>
      <c r="H23" s="15" t="s">
        <v>243</v>
      </c>
      <c r="I23" s="19" t="s">
        <v>244</v>
      </c>
      <c r="J23" s="12" t="s">
        <v>245</v>
      </c>
      <c r="K23" s="13" t="s">
        <v>167</v>
      </c>
      <c r="L23" s="14"/>
      <c r="M23" s="14"/>
    </row>
    <row r="24" spans="1:13" ht="30" customHeight="1" x14ac:dyDescent="0.3">
      <c r="A24" s="16" t="s">
        <v>33</v>
      </c>
      <c r="B24" s="11" t="s">
        <v>136</v>
      </c>
      <c r="C24" s="15" t="s">
        <v>137</v>
      </c>
      <c r="D24" s="15" t="s">
        <v>246</v>
      </c>
      <c r="E24" s="16" t="s">
        <v>247</v>
      </c>
      <c r="F24" s="17" t="s">
        <v>140</v>
      </c>
      <c r="G24" s="18" t="s">
        <v>248</v>
      </c>
      <c r="H24" s="15" t="s">
        <v>265</v>
      </c>
      <c r="I24" s="19" t="s">
        <v>266</v>
      </c>
      <c r="J24" s="12" t="s">
        <v>250</v>
      </c>
      <c r="K24" s="13" t="s">
        <v>251</v>
      </c>
      <c r="L24" s="14"/>
      <c r="M24" s="14"/>
    </row>
    <row r="25" spans="1:13" ht="30" customHeight="1" x14ac:dyDescent="0.3">
      <c r="A25" s="16" t="s">
        <v>34</v>
      </c>
      <c r="B25" s="11" t="s">
        <v>136</v>
      </c>
      <c r="C25" s="15" t="s">
        <v>177</v>
      </c>
      <c r="D25" s="15" t="s">
        <v>188</v>
      </c>
      <c r="E25" s="16" t="s">
        <v>252</v>
      </c>
      <c r="F25" s="17" t="s">
        <v>253</v>
      </c>
      <c r="G25" s="18" t="s">
        <v>254</v>
      </c>
      <c r="H25" s="15" t="s">
        <v>257</v>
      </c>
      <c r="I25" s="19" t="s">
        <v>708</v>
      </c>
      <c r="J25" s="12" t="s">
        <v>255</v>
      </c>
      <c r="K25" s="13" t="s">
        <v>256</v>
      </c>
      <c r="L25" s="14"/>
      <c r="M25" s="14"/>
    </row>
    <row r="26" spans="1:13" ht="30" customHeight="1" x14ac:dyDescent="0.3">
      <c r="A26" s="16" t="s">
        <v>35</v>
      </c>
      <c r="B26" s="11" t="s">
        <v>136</v>
      </c>
      <c r="C26" s="15" t="s">
        <v>202</v>
      </c>
      <c r="D26" s="15" t="s">
        <v>258</v>
      </c>
      <c r="E26" s="16" t="s">
        <v>259</v>
      </c>
      <c r="F26" s="17" t="s">
        <v>140</v>
      </c>
      <c r="G26" s="18" t="s">
        <v>156</v>
      </c>
      <c r="H26" s="15" t="s">
        <v>257</v>
      </c>
      <c r="I26" s="19" t="s">
        <v>174</v>
      </c>
      <c r="J26" s="12" t="s">
        <v>260</v>
      </c>
      <c r="K26" s="13" t="s">
        <v>261</v>
      </c>
      <c r="L26" s="14"/>
      <c r="M26" s="14"/>
    </row>
    <row r="27" spans="1:13" ht="30" customHeight="1" x14ac:dyDescent="0.3">
      <c r="A27" s="16" t="s">
        <v>36</v>
      </c>
      <c r="B27" s="11" t="s">
        <v>136</v>
      </c>
      <c r="C27" s="15" t="s">
        <v>177</v>
      </c>
      <c r="D27" s="15" t="s">
        <v>188</v>
      </c>
      <c r="E27" s="16" t="s">
        <v>262</v>
      </c>
      <c r="F27" s="17" t="s">
        <v>263</v>
      </c>
      <c r="G27" s="18" t="s">
        <v>264</v>
      </c>
      <c r="H27" s="15" t="s">
        <v>257</v>
      </c>
      <c r="I27" s="19" t="s">
        <v>709</v>
      </c>
      <c r="J27" s="12" t="s">
        <v>267</v>
      </c>
      <c r="K27" s="13" t="s">
        <v>268</v>
      </c>
      <c r="L27" s="14"/>
      <c r="M27" s="14"/>
    </row>
    <row r="28" spans="1:13" ht="30" customHeight="1" x14ac:dyDescent="0.3">
      <c r="A28" s="16" t="s">
        <v>37</v>
      </c>
      <c r="B28" s="11" t="s">
        <v>136</v>
      </c>
      <c r="C28" s="15" t="s">
        <v>145</v>
      </c>
      <c r="D28" s="15" t="s">
        <v>269</v>
      </c>
      <c r="E28" s="16" t="s">
        <v>270</v>
      </c>
      <c r="F28" s="17" t="s">
        <v>140</v>
      </c>
      <c r="G28" s="18" t="s">
        <v>156</v>
      </c>
      <c r="H28" s="15" t="s">
        <v>271</v>
      </c>
      <c r="I28" s="19" t="s">
        <v>708</v>
      </c>
      <c r="J28" s="12" t="s">
        <v>272</v>
      </c>
      <c r="K28" s="13" t="s">
        <v>273</v>
      </c>
      <c r="L28" s="14"/>
      <c r="M28" s="14"/>
    </row>
    <row r="29" spans="1:13" ht="30" customHeight="1" x14ac:dyDescent="0.3">
      <c r="A29" s="16" t="s">
        <v>38</v>
      </c>
      <c r="B29" s="11" t="s">
        <v>136</v>
      </c>
      <c r="C29" s="15" t="s">
        <v>177</v>
      </c>
      <c r="D29" s="15" t="s">
        <v>188</v>
      </c>
      <c r="E29" s="16" t="s">
        <v>274</v>
      </c>
      <c r="F29" s="17" t="s">
        <v>197</v>
      </c>
      <c r="G29" s="18" t="s">
        <v>275</v>
      </c>
      <c r="H29" s="15" t="s">
        <v>271</v>
      </c>
      <c r="I29" s="19" t="s">
        <v>244</v>
      </c>
      <c r="J29" s="12" t="s">
        <v>276</v>
      </c>
      <c r="K29" s="13" t="s">
        <v>167</v>
      </c>
      <c r="L29" s="14"/>
      <c r="M29" s="14"/>
    </row>
    <row r="30" spans="1:13" ht="30" customHeight="1" x14ac:dyDescent="0.3">
      <c r="A30" s="16" t="s">
        <v>39</v>
      </c>
      <c r="B30" s="11" t="s">
        <v>136</v>
      </c>
      <c r="C30" s="15" t="s">
        <v>277</v>
      </c>
      <c r="D30" s="15" t="s">
        <v>278</v>
      </c>
      <c r="E30" s="16" t="s">
        <v>279</v>
      </c>
      <c r="F30" s="17" t="s">
        <v>241</v>
      </c>
      <c r="G30" s="18" t="s">
        <v>280</v>
      </c>
      <c r="H30" s="15" t="s">
        <v>281</v>
      </c>
      <c r="I30" s="19" t="s">
        <v>604</v>
      </c>
      <c r="J30" s="12" t="s">
        <v>282</v>
      </c>
      <c r="K30" s="13" t="s">
        <v>283</v>
      </c>
      <c r="L30" s="14"/>
      <c r="M30" s="14"/>
    </row>
    <row r="31" spans="1:13" ht="30" customHeight="1" x14ac:dyDescent="0.3">
      <c r="A31" s="16" t="s">
        <v>40</v>
      </c>
      <c r="B31" s="11" t="s">
        <v>136</v>
      </c>
      <c r="C31" s="15" t="s">
        <v>284</v>
      </c>
      <c r="D31" s="15" t="s">
        <v>285</v>
      </c>
      <c r="E31" s="16" t="s">
        <v>286</v>
      </c>
      <c r="F31" s="17" t="s">
        <v>140</v>
      </c>
      <c r="G31" s="18" t="s">
        <v>156</v>
      </c>
      <c r="H31" s="15" t="s">
        <v>287</v>
      </c>
      <c r="I31" s="19" t="s">
        <v>710</v>
      </c>
      <c r="J31" s="12" t="s">
        <v>288</v>
      </c>
      <c r="K31" s="13" t="s">
        <v>289</v>
      </c>
      <c r="L31" s="14"/>
      <c r="M31" s="14"/>
    </row>
    <row r="32" spans="1:13" ht="30" customHeight="1" x14ac:dyDescent="0.3">
      <c r="A32" s="16" t="s">
        <v>41</v>
      </c>
      <c r="B32" s="11" t="s">
        <v>136</v>
      </c>
      <c r="C32" s="15" t="s">
        <v>290</v>
      </c>
      <c r="D32" s="15" t="s">
        <v>291</v>
      </c>
      <c r="E32" s="16" t="s">
        <v>292</v>
      </c>
      <c r="F32" s="17" t="s">
        <v>293</v>
      </c>
      <c r="G32" s="18" t="s">
        <v>294</v>
      </c>
      <c r="H32" s="15" t="s">
        <v>295</v>
      </c>
      <c r="I32" s="19" t="s">
        <v>249</v>
      </c>
      <c r="J32" s="12" t="s">
        <v>296</v>
      </c>
      <c r="K32" s="13" t="s">
        <v>297</v>
      </c>
      <c r="L32" s="14"/>
      <c r="M32" s="14"/>
    </row>
    <row r="33" spans="1:13" ht="30" customHeight="1" x14ac:dyDescent="0.3">
      <c r="A33" s="16" t="s">
        <v>42</v>
      </c>
      <c r="B33" s="11" t="s">
        <v>136</v>
      </c>
      <c r="C33" s="15" t="s">
        <v>290</v>
      </c>
      <c r="D33" s="15" t="s">
        <v>291</v>
      </c>
      <c r="E33" s="16" t="s">
        <v>298</v>
      </c>
      <c r="F33" s="17" t="s">
        <v>299</v>
      </c>
      <c r="G33" s="18" t="s">
        <v>300</v>
      </c>
      <c r="H33" s="15" t="s">
        <v>301</v>
      </c>
      <c r="I33" s="19" t="s">
        <v>302</v>
      </c>
      <c r="J33" s="12" t="s">
        <v>303</v>
      </c>
      <c r="K33" s="13" t="s">
        <v>304</v>
      </c>
      <c r="L33" s="14"/>
      <c r="M33" s="14"/>
    </row>
    <row r="34" spans="1:13" ht="30" customHeight="1" x14ac:dyDescent="0.3">
      <c r="A34" s="16" t="s">
        <v>43</v>
      </c>
      <c r="B34" s="11" t="s">
        <v>136</v>
      </c>
      <c r="C34" s="15" t="s">
        <v>177</v>
      </c>
      <c r="D34" s="15" t="s">
        <v>208</v>
      </c>
      <c r="E34" s="16" t="s">
        <v>305</v>
      </c>
      <c r="F34" s="17" t="s">
        <v>299</v>
      </c>
      <c r="G34" s="18" t="s">
        <v>306</v>
      </c>
      <c r="H34" s="15" t="s">
        <v>307</v>
      </c>
      <c r="I34" s="19" t="s">
        <v>308</v>
      </c>
      <c r="J34" s="12" t="s">
        <v>309</v>
      </c>
      <c r="K34" s="13" t="s">
        <v>310</v>
      </c>
      <c r="L34" s="14"/>
      <c r="M34" s="14"/>
    </row>
    <row r="35" spans="1:13" ht="30" customHeight="1" x14ac:dyDescent="0.3">
      <c r="A35" s="16" t="s">
        <v>44</v>
      </c>
      <c r="B35" s="11" t="s">
        <v>136</v>
      </c>
      <c r="C35" s="15" t="s">
        <v>277</v>
      </c>
      <c r="D35" s="15" t="s">
        <v>311</v>
      </c>
      <c r="E35" s="16" t="s">
        <v>312</v>
      </c>
      <c r="F35" s="17" t="s">
        <v>313</v>
      </c>
      <c r="G35" s="18" t="s">
        <v>314</v>
      </c>
      <c r="H35" s="15" t="s">
        <v>315</v>
      </c>
      <c r="I35" s="19" t="s">
        <v>316</v>
      </c>
      <c r="J35" s="12" t="s">
        <v>175</v>
      </c>
      <c r="K35" s="13" t="s">
        <v>317</v>
      </c>
      <c r="L35" s="14"/>
      <c r="M35" s="14"/>
    </row>
    <row r="36" spans="1:13" ht="30" customHeight="1" x14ac:dyDescent="0.3">
      <c r="A36" s="16" t="s">
        <v>45</v>
      </c>
      <c r="B36" s="11" t="s">
        <v>136</v>
      </c>
      <c r="C36" s="15" t="s">
        <v>202</v>
      </c>
      <c r="D36" s="15" t="s">
        <v>318</v>
      </c>
      <c r="E36" s="16" t="s">
        <v>319</v>
      </c>
      <c r="F36" s="17" t="s">
        <v>299</v>
      </c>
      <c r="G36" s="18" t="s">
        <v>148</v>
      </c>
      <c r="H36" s="15" t="s">
        <v>320</v>
      </c>
      <c r="I36" s="19" t="s">
        <v>302</v>
      </c>
      <c r="J36" s="12" t="s">
        <v>321</v>
      </c>
      <c r="K36" s="13" t="s">
        <v>322</v>
      </c>
      <c r="L36" s="14"/>
      <c r="M36" s="14"/>
    </row>
    <row r="37" spans="1:13" ht="30" customHeight="1" x14ac:dyDescent="0.3">
      <c r="A37" s="16" t="s">
        <v>46</v>
      </c>
      <c r="B37" s="11" t="s">
        <v>136</v>
      </c>
      <c r="C37" s="15" t="s">
        <v>277</v>
      </c>
      <c r="D37" s="15" t="s">
        <v>311</v>
      </c>
      <c r="E37" s="16" t="s">
        <v>323</v>
      </c>
      <c r="F37" s="17" t="s">
        <v>299</v>
      </c>
      <c r="G37" s="18" t="s">
        <v>148</v>
      </c>
      <c r="H37" s="15" t="s">
        <v>324</v>
      </c>
      <c r="I37" s="19" t="s">
        <v>711</v>
      </c>
      <c r="J37" s="12" t="s">
        <v>325</v>
      </c>
      <c r="K37" s="13" t="s">
        <v>326</v>
      </c>
      <c r="L37" s="14"/>
      <c r="M37" s="14"/>
    </row>
    <row r="38" spans="1:13" ht="30" customHeight="1" x14ac:dyDescent="0.3">
      <c r="A38" s="16" t="s">
        <v>47</v>
      </c>
      <c r="B38" s="11" t="s">
        <v>136</v>
      </c>
      <c r="C38" s="15" t="s">
        <v>202</v>
      </c>
      <c r="D38" s="15" t="s">
        <v>203</v>
      </c>
      <c r="E38" s="16" t="s">
        <v>327</v>
      </c>
      <c r="F38" s="17" t="s">
        <v>299</v>
      </c>
      <c r="G38" s="18" t="s">
        <v>328</v>
      </c>
      <c r="H38" s="15" t="s">
        <v>329</v>
      </c>
      <c r="I38" s="19" t="s">
        <v>712</v>
      </c>
      <c r="J38" s="12" t="s">
        <v>330</v>
      </c>
      <c r="K38" s="13" t="s">
        <v>331</v>
      </c>
      <c r="L38" s="14"/>
      <c r="M38" s="14"/>
    </row>
    <row r="39" spans="1:13" ht="30" customHeight="1" x14ac:dyDescent="0.3">
      <c r="A39" s="16" t="s">
        <v>48</v>
      </c>
      <c r="B39" s="11" t="s">
        <v>136</v>
      </c>
      <c r="C39" s="15" t="s">
        <v>153</v>
      </c>
      <c r="D39" s="15" t="s">
        <v>332</v>
      </c>
      <c r="E39" s="16" t="s">
        <v>333</v>
      </c>
      <c r="F39" s="17" t="s">
        <v>299</v>
      </c>
      <c r="G39" s="18" t="s">
        <v>334</v>
      </c>
      <c r="H39" s="15" t="s">
        <v>335</v>
      </c>
      <c r="I39" s="19" t="s">
        <v>335</v>
      </c>
      <c r="J39" s="12" t="s">
        <v>336</v>
      </c>
      <c r="K39" s="13" t="s">
        <v>337</v>
      </c>
      <c r="L39" s="14"/>
      <c r="M39" s="14"/>
    </row>
    <row r="40" spans="1:13" ht="30" customHeight="1" x14ac:dyDescent="0.3">
      <c r="A40" s="16" t="s">
        <v>49</v>
      </c>
      <c r="B40" s="11" t="s">
        <v>136</v>
      </c>
      <c r="C40" s="15" t="s">
        <v>153</v>
      </c>
      <c r="D40" s="15" t="s">
        <v>332</v>
      </c>
      <c r="E40" s="16" t="s">
        <v>338</v>
      </c>
      <c r="F40" s="17" t="s">
        <v>299</v>
      </c>
      <c r="G40" s="18" t="s">
        <v>334</v>
      </c>
      <c r="H40" s="15" t="s">
        <v>339</v>
      </c>
      <c r="I40" s="19" t="s">
        <v>302</v>
      </c>
      <c r="J40" s="12" t="s">
        <v>340</v>
      </c>
      <c r="K40" s="13" t="s">
        <v>337</v>
      </c>
      <c r="L40" s="14"/>
      <c r="M40" s="14"/>
    </row>
    <row r="41" spans="1:13" ht="30" customHeight="1" x14ac:dyDescent="0.3">
      <c r="A41" s="16" t="s">
        <v>50</v>
      </c>
      <c r="B41" s="11" t="s">
        <v>136</v>
      </c>
      <c r="C41" s="15" t="s">
        <v>153</v>
      </c>
      <c r="D41" s="15" t="s">
        <v>332</v>
      </c>
      <c r="E41" s="16" t="s">
        <v>341</v>
      </c>
      <c r="F41" s="17" t="s">
        <v>342</v>
      </c>
      <c r="G41" s="18" t="s">
        <v>343</v>
      </c>
      <c r="H41" s="15" t="s">
        <v>344</v>
      </c>
      <c r="I41" s="19" t="s">
        <v>302</v>
      </c>
      <c r="J41" s="12" t="s">
        <v>340</v>
      </c>
      <c r="K41" s="13" t="s">
        <v>337</v>
      </c>
      <c r="L41" s="14"/>
      <c r="M41" s="14"/>
    </row>
    <row r="42" spans="1:13" ht="30" customHeight="1" x14ac:dyDescent="0.3">
      <c r="A42" s="16" t="s">
        <v>51</v>
      </c>
      <c r="B42" s="11" t="s">
        <v>136</v>
      </c>
      <c r="C42" s="15" t="s">
        <v>345</v>
      </c>
      <c r="D42" s="15" t="s">
        <v>346</v>
      </c>
      <c r="E42" s="16" t="s">
        <v>347</v>
      </c>
      <c r="F42" s="17" t="s">
        <v>299</v>
      </c>
      <c r="G42" s="18" t="s">
        <v>348</v>
      </c>
      <c r="H42" s="15" t="s">
        <v>349</v>
      </c>
      <c r="I42" s="19" t="s">
        <v>302</v>
      </c>
      <c r="J42" s="12" t="s">
        <v>350</v>
      </c>
      <c r="K42" s="13" t="s">
        <v>351</v>
      </c>
      <c r="L42" s="14"/>
      <c r="M42" s="14"/>
    </row>
    <row r="43" spans="1:13" ht="30" customHeight="1" x14ac:dyDescent="0.3">
      <c r="A43" s="16" t="s">
        <v>52</v>
      </c>
      <c r="B43" s="11" t="s">
        <v>136</v>
      </c>
      <c r="C43" s="15" t="s">
        <v>352</v>
      </c>
      <c r="D43" s="15" t="s">
        <v>353</v>
      </c>
      <c r="E43" s="16" t="s">
        <v>354</v>
      </c>
      <c r="F43" s="17" t="s">
        <v>299</v>
      </c>
      <c r="G43" s="18" t="s">
        <v>348</v>
      </c>
      <c r="H43" s="15" t="s">
        <v>355</v>
      </c>
      <c r="I43" s="19" t="s">
        <v>356</v>
      </c>
      <c r="J43" s="12" t="s">
        <v>357</v>
      </c>
      <c r="K43" s="13" t="s">
        <v>358</v>
      </c>
      <c r="L43" s="14"/>
      <c r="M43" s="14"/>
    </row>
    <row r="44" spans="1:13" ht="30" customHeight="1" x14ac:dyDescent="0.3">
      <c r="A44" s="16" t="s">
        <v>53</v>
      </c>
      <c r="B44" s="11" t="s">
        <v>136</v>
      </c>
      <c r="C44" s="15" t="s">
        <v>177</v>
      </c>
      <c r="D44" s="15" t="s">
        <v>359</v>
      </c>
      <c r="E44" s="16" t="s">
        <v>360</v>
      </c>
      <c r="F44" s="17" t="s">
        <v>299</v>
      </c>
      <c r="G44" s="18" t="s">
        <v>148</v>
      </c>
      <c r="H44" s="15" t="s">
        <v>355</v>
      </c>
      <c r="I44" s="19" t="s">
        <v>302</v>
      </c>
      <c r="J44" s="12" t="s">
        <v>361</v>
      </c>
      <c r="K44" s="13" t="s">
        <v>362</v>
      </c>
      <c r="L44" s="14"/>
      <c r="M44" s="14"/>
    </row>
    <row r="45" spans="1:13" ht="30" customHeight="1" x14ac:dyDescent="0.3">
      <c r="A45" s="16" t="s">
        <v>54</v>
      </c>
      <c r="B45" s="11" t="s">
        <v>136</v>
      </c>
      <c r="C45" s="15" t="s">
        <v>363</v>
      </c>
      <c r="D45" s="15" t="s">
        <v>232</v>
      </c>
      <c r="E45" s="16" t="s">
        <v>364</v>
      </c>
      <c r="F45" s="17" t="s">
        <v>299</v>
      </c>
      <c r="G45" s="18" t="s">
        <v>148</v>
      </c>
      <c r="H45" s="15" t="s">
        <v>365</v>
      </c>
      <c r="I45" s="19" t="s">
        <v>302</v>
      </c>
      <c r="J45" s="12" t="s">
        <v>366</v>
      </c>
      <c r="K45" s="13" t="s">
        <v>367</v>
      </c>
      <c r="L45" s="14"/>
      <c r="M45" s="14"/>
    </row>
    <row r="46" spans="1:13" ht="30" customHeight="1" x14ac:dyDescent="0.3">
      <c r="A46" s="16" t="s">
        <v>55</v>
      </c>
      <c r="B46" s="11" t="s">
        <v>136</v>
      </c>
      <c r="C46" s="15" t="s">
        <v>153</v>
      </c>
      <c r="D46" s="15" t="s">
        <v>332</v>
      </c>
      <c r="E46" s="16" t="s">
        <v>368</v>
      </c>
      <c r="F46" s="17" t="s">
        <v>299</v>
      </c>
      <c r="G46" s="18" t="s">
        <v>148</v>
      </c>
      <c r="H46" s="15" t="s">
        <v>369</v>
      </c>
      <c r="I46" s="19" t="s">
        <v>302</v>
      </c>
      <c r="J46" s="12" t="s">
        <v>370</v>
      </c>
      <c r="K46" s="13" t="s">
        <v>371</v>
      </c>
      <c r="L46" s="14"/>
      <c r="M46" s="14"/>
    </row>
    <row r="47" spans="1:13" ht="30" customHeight="1" x14ac:dyDescent="0.3">
      <c r="A47" s="16" t="s">
        <v>56</v>
      </c>
      <c r="B47" s="11" t="s">
        <v>136</v>
      </c>
      <c r="C47" s="15" t="s">
        <v>277</v>
      </c>
      <c r="D47" s="15" t="s">
        <v>278</v>
      </c>
      <c r="E47" s="16" t="s">
        <v>372</v>
      </c>
      <c r="F47" s="17" t="s">
        <v>299</v>
      </c>
      <c r="G47" s="18" t="s">
        <v>334</v>
      </c>
      <c r="H47" s="15" t="s">
        <v>373</v>
      </c>
      <c r="I47" s="19" t="s">
        <v>374</v>
      </c>
      <c r="J47" s="12" t="s">
        <v>375</v>
      </c>
      <c r="K47" s="13" t="s">
        <v>376</v>
      </c>
      <c r="L47" s="14"/>
      <c r="M47" s="14"/>
    </row>
    <row r="48" spans="1:13" ht="30" customHeight="1" x14ac:dyDescent="0.3">
      <c r="A48" s="16" t="s">
        <v>57</v>
      </c>
      <c r="B48" s="11" t="s">
        <v>701</v>
      </c>
      <c r="C48" s="15" t="s">
        <v>345</v>
      </c>
      <c r="D48" s="15" t="s">
        <v>377</v>
      </c>
      <c r="E48" s="16" t="s">
        <v>378</v>
      </c>
      <c r="F48" s="17" t="s">
        <v>379</v>
      </c>
      <c r="G48" s="18" t="s">
        <v>380</v>
      </c>
      <c r="H48" s="15" t="s">
        <v>381</v>
      </c>
      <c r="I48" s="19" t="s">
        <v>616</v>
      </c>
      <c r="J48" s="12" t="s">
        <v>383</v>
      </c>
      <c r="K48" s="13" t="s">
        <v>384</v>
      </c>
      <c r="L48" s="14"/>
      <c r="M48" s="14"/>
    </row>
    <row r="49" spans="1:13" ht="30" customHeight="1" x14ac:dyDescent="0.3">
      <c r="A49" s="16" t="s">
        <v>58</v>
      </c>
      <c r="B49" s="11" t="s">
        <v>701</v>
      </c>
      <c r="C49" s="15" t="s">
        <v>385</v>
      </c>
      <c r="D49" s="15" t="s">
        <v>386</v>
      </c>
      <c r="E49" s="16" t="s">
        <v>387</v>
      </c>
      <c r="F49" s="17" t="s">
        <v>388</v>
      </c>
      <c r="G49" s="18" t="s">
        <v>389</v>
      </c>
      <c r="H49" s="15" t="s">
        <v>390</v>
      </c>
      <c r="I49" s="19" t="s">
        <v>339</v>
      </c>
      <c r="J49" s="12" t="s">
        <v>392</v>
      </c>
      <c r="K49" s="13" t="s">
        <v>393</v>
      </c>
      <c r="L49" s="14"/>
      <c r="M49" s="14"/>
    </row>
    <row r="50" spans="1:13" ht="30" customHeight="1" x14ac:dyDescent="0.3">
      <c r="A50" s="16" t="s">
        <v>59</v>
      </c>
      <c r="B50" s="11" t="s">
        <v>701</v>
      </c>
      <c r="C50" s="15" t="s">
        <v>284</v>
      </c>
      <c r="D50" s="15" t="s">
        <v>394</v>
      </c>
      <c r="E50" s="16" t="s">
        <v>395</v>
      </c>
      <c r="F50" s="17" t="s">
        <v>299</v>
      </c>
      <c r="G50" s="18" t="s">
        <v>380</v>
      </c>
      <c r="H50" s="15" t="s">
        <v>390</v>
      </c>
      <c r="I50" s="19" t="s">
        <v>302</v>
      </c>
      <c r="J50" s="12" t="s">
        <v>396</v>
      </c>
      <c r="K50" s="13" t="s">
        <v>397</v>
      </c>
      <c r="L50" s="14"/>
      <c r="M50" s="14"/>
    </row>
    <row r="51" spans="1:13" ht="30" customHeight="1" x14ac:dyDescent="0.3">
      <c r="A51" s="16" t="s">
        <v>60</v>
      </c>
      <c r="B51" s="11" t="s">
        <v>701</v>
      </c>
      <c r="C51" s="15" t="s">
        <v>202</v>
      </c>
      <c r="D51" s="15" t="s">
        <v>398</v>
      </c>
      <c r="E51" s="16" t="s">
        <v>399</v>
      </c>
      <c r="F51" s="17" t="s">
        <v>299</v>
      </c>
      <c r="G51" s="18" t="s">
        <v>380</v>
      </c>
      <c r="H51" s="15" t="s">
        <v>400</v>
      </c>
      <c r="I51" s="19" t="s">
        <v>302</v>
      </c>
      <c r="J51" s="12" t="s">
        <v>401</v>
      </c>
      <c r="K51" s="13" t="s">
        <v>402</v>
      </c>
      <c r="L51" s="14"/>
      <c r="M51" s="14"/>
    </row>
    <row r="52" spans="1:13" ht="30" customHeight="1" x14ac:dyDescent="0.3">
      <c r="A52" s="16" t="s">
        <v>61</v>
      </c>
      <c r="B52" s="11" t="s">
        <v>701</v>
      </c>
      <c r="C52" s="15" t="s">
        <v>202</v>
      </c>
      <c r="D52" s="15" t="s">
        <v>203</v>
      </c>
      <c r="E52" s="16" t="s">
        <v>327</v>
      </c>
      <c r="F52" s="17" t="s">
        <v>299</v>
      </c>
      <c r="G52" s="18" t="s">
        <v>380</v>
      </c>
      <c r="H52" s="15" t="s">
        <v>403</v>
      </c>
      <c r="I52" s="19" t="s">
        <v>339</v>
      </c>
      <c r="J52" s="12" t="s">
        <v>330</v>
      </c>
      <c r="K52" s="13" t="s">
        <v>331</v>
      </c>
      <c r="L52" s="14"/>
      <c r="M52" s="14"/>
    </row>
    <row r="53" spans="1:13" ht="30" customHeight="1" x14ac:dyDescent="0.3">
      <c r="A53" s="16" t="s">
        <v>62</v>
      </c>
      <c r="B53" s="11" t="s">
        <v>701</v>
      </c>
      <c r="C53" s="15" t="s">
        <v>145</v>
      </c>
      <c r="D53" s="15" t="s">
        <v>404</v>
      </c>
      <c r="E53" s="16" t="s">
        <v>405</v>
      </c>
      <c r="F53" s="17" t="s">
        <v>406</v>
      </c>
      <c r="G53" s="18" t="s">
        <v>389</v>
      </c>
      <c r="H53" s="15" t="s">
        <v>407</v>
      </c>
      <c r="I53" s="19" t="s">
        <v>391</v>
      </c>
      <c r="J53" s="12" t="s">
        <v>408</v>
      </c>
      <c r="K53" s="13" t="s">
        <v>409</v>
      </c>
      <c r="L53" s="14"/>
      <c r="M53" s="14"/>
    </row>
    <row r="54" spans="1:13" ht="30" customHeight="1" x14ac:dyDescent="0.3">
      <c r="A54" s="16" t="s">
        <v>63</v>
      </c>
      <c r="B54" s="11" t="s">
        <v>701</v>
      </c>
      <c r="C54" s="15" t="s">
        <v>290</v>
      </c>
      <c r="D54" s="15" t="s">
        <v>410</v>
      </c>
      <c r="E54" s="16" t="s">
        <v>411</v>
      </c>
      <c r="F54" s="17" t="s">
        <v>299</v>
      </c>
      <c r="G54" s="18" t="s">
        <v>380</v>
      </c>
      <c r="H54" s="15" t="s">
        <v>407</v>
      </c>
      <c r="I54" s="19" t="s">
        <v>382</v>
      </c>
      <c r="J54" s="12" t="s">
        <v>412</v>
      </c>
      <c r="K54" s="13" t="s">
        <v>413</v>
      </c>
      <c r="L54" s="14"/>
      <c r="M54" s="14"/>
    </row>
    <row r="55" spans="1:13" ht="30" customHeight="1" x14ac:dyDescent="0.3">
      <c r="A55" s="16" t="s">
        <v>64</v>
      </c>
      <c r="B55" s="11" t="s">
        <v>701</v>
      </c>
      <c r="C55" s="15" t="s">
        <v>414</v>
      </c>
      <c r="D55" s="15" t="s">
        <v>415</v>
      </c>
      <c r="E55" s="16" t="s">
        <v>416</v>
      </c>
      <c r="F55" s="17" t="s">
        <v>417</v>
      </c>
      <c r="G55" s="18" t="s">
        <v>389</v>
      </c>
      <c r="H55" s="15" t="s">
        <v>418</v>
      </c>
      <c r="I55" s="19" t="s">
        <v>391</v>
      </c>
      <c r="J55" s="12" t="s">
        <v>419</v>
      </c>
      <c r="K55" s="13" t="s">
        <v>420</v>
      </c>
      <c r="L55" s="14"/>
      <c r="M55" s="14"/>
    </row>
    <row r="56" spans="1:13" ht="30" customHeight="1" x14ac:dyDescent="0.3">
      <c r="A56" s="16" t="s">
        <v>427</v>
      </c>
      <c r="B56" s="11" t="s">
        <v>701</v>
      </c>
      <c r="C56" s="15" t="s">
        <v>290</v>
      </c>
      <c r="D56" s="15" t="s">
        <v>421</v>
      </c>
      <c r="E56" s="16" t="s">
        <v>422</v>
      </c>
      <c r="F56" s="17" t="s">
        <v>299</v>
      </c>
      <c r="G56" s="18" t="s">
        <v>380</v>
      </c>
      <c r="H56" s="15" t="s">
        <v>423</v>
      </c>
      <c r="I56" s="19" t="s">
        <v>424</v>
      </c>
      <c r="J56" s="12" t="s">
        <v>425</v>
      </c>
      <c r="K56" s="13" t="s">
        <v>426</v>
      </c>
      <c r="L56" s="14"/>
      <c r="M56" s="14"/>
    </row>
    <row r="57" spans="1:13" ht="30" customHeight="1" x14ac:dyDescent="0.3">
      <c r="A57" s="16" t="s">
        <v>65</v>
      </c>
      <c r="B57" s="11" t="s">
        <v>701</v>
      </c>
      <c r="C57" s="15" t="s">
        <v>137</v>
      </c>
      <c r="D57" s="15" t="s">
        <v>428</v>
      </c>
      <c r="E57" s="16" t="s">
        <v>429</v>
      </c>
      <c r="F57" s="17" t="s">
        <v>430</v>
      </c>
      <c r="G57" s="18" t="s">
        <v>380</v>
      </c>
      <c r="H57" s="15" t="s">
        <v>431</v>
      </c>
      <c r="I57" s="19" t="s">
        <v>391</v>
      </c>
      <c r="J57" s="12" t="s">
        <v>432</v>
      </c>
      <c r="K57" s="13" t="s">
        <v>433</v>
      </c>
      <c r="L57" s="14"/>
      <c r="M57" s="14"/>
    </row>
    <row r="58" spans="1:13" ht="30" customHeight="1" x14ac:dyDescent="0.3">
      <c r="A58" s="16" t="s">
        <v>66</v>
      </c>
      <c r="B58" s="11" t="s">
        <v>701</v>
      </c>
      <c r="C58" s="15" t="s">
        <v>277</v>
      </c>
      <c r="D58" s="15" t="s">
        <v>434</v>
      </c>
      <c r="E58" s="16" t="s">
        <v>435</v>
      </c>
      <c r="F58" s="17" t="s">
        <v>436</v>
      </c>
      <c r="G58" s="18" t="s">
        <v>389</v>
      </c>
      <c r="H58" s="15" t="s">
        <v>437</v>
      </c>
      <c r="I58" s="19" t="s">
        <v>590</v>
      </c>
      <c r="J58" s="12" t="s">
        <v>438</v>
      </c>
      <c r="K58" s="13" t="s">
        <v>439</v>
      </c>
      <c r="L58" s="14"/>
      <c r="M58" s="14"/>
    </row>
    <row r="59" spans="1:13" ht="30" customHeight="1" x14ac:dyDescent="0.3">
      <c r="A59" s="16" t="s">
        <v>67</v>
      </c>
      <c r="B59" s="11" t="s">
        <v>701</v>
      </c>
      <c r="C59" s="15" t="s">
        <v>345</v>
      </c>
      <c r="D59" s="15" t="s">
        <v>346</v>
      </c>
      <c r="E59" s="16" t="s">
        <v>440</v>
      </c>
      <c r="F59" s="17" t="s">
        <v>299</v>
      </c>
      <c r="G59" s="18" t="s">
        <v>380</v>
      </c>
      <c r="H59" s="15" t="s">
        <v>441</v>
      </c>
      <c r="I59" s="19" t="s">
        <v>594</v>
      </c>
      <c r="J59" s="12" t="s">
        <v>442</v>
      </c>
      <c r="K59" s="13" t="s">
        <v>443</v>
      </c>
      <c r="L59" s="14"/>
      <c r="M59" s="14"/>
    </row>
    <row r="60" spans="1:13" ht="30" customHeight="1" x14ac:dyDescent="0.3">
      <c r="A60" s="16" t="s">
        <v>68</v>
      </c>
      <c r="B60" s="11" t="s">
        <v>701</v>
      </c>
      <c r="C60" s="15" t="s">
        <v>137</v>
      </c>
      <c r="D60" s="15" t="s">
        <v>428</v>
      </c>
      <c r="E60" s="16" t="s">
        <v>444</v>
      </c>
      <c r="F60" s="17" t="s">
        <v>299</v>
      </c>
      <c r="G60" s="18" t="s">
        <v>380</v>
      </c>
      <c r="H60" s="15" t="s">
        <v>445</v>
      </c>
      <c r="I60" s="19" t="s">
        <v>708</v>
      </c>
      <c r="J60" s="12" t="s">
        <v>446</v>
      </c>
      <c r="K60" s="13" t="s">
        <v>447</v>
      </c>
      <c r="L60" s="14"/>
      <c r="M60" s="14"/>
    </row>
    <row r="61" spans="1:13" ht="30" customHeight="1" x14ac:dyDescent="0.3">
      <c r="A61" s="16" t="s">
        <v>69</v>
      </c>
      <c r="B61" s="11" t="s">
        <v>701</v>
      </c>
      <c r="C61" s="15" t="s">
        <v>345</v>
      </c>
      <c r="D61" s="15" t="s">
        <v>448</v>
      </c>
      <c r="E61" s="16" t="s">
        <v>449</v>
      </c>
      <c r="F61" s="17" t="s">
        <v>299</v>
      </c>
      <c r="G61" s="18" t="s">
        <v>380</v>
      </c>
      <c r="H61" s="15" t="s">
        <v>450</v>
      </c>
      <c r="I61" s="19" t="s">
        <v>604</v>
      </c>
      <c r="J61" s="12" t="s">
        <v>451</v>
      </c>
      <c r="K61" s="13" t="s">
        <v>452</v>
      </c>
      <c r="L61" s="14"/>
      <c r="M61" s="14"/>
    </row>
    <row r="62" spans="1:13" ht="30" customHeight="1" x14ac:dyDescent="0.3">
      <c r="A62" s="16" t="s">
        <v>70</v>
      </c>
      <c r="B62" s="11" t="s">
        <v>701</v>
      </c>
      <c r="C62" s="15" t="s">
        <v>277</v>
      </c>
      <c r="D62" s="15" t="s">
        <v>453</v>
      </c>
      <c r="E62" s="16" t="s">
        <v>454</v>
      </c>
      <c r="F62" s="17" t="s">
        <v>455</v>
      </c>
      <c r="G62" s="18" t="s">
        <v>380</v>
      </c>
      <c r="H62" s="15" t="s">
        <v>456</v>
      </c>
      <c r="I62" s="19" t="s">
        <v>713</v>
      </c>
      <c r="J62" s="12" t="s">
        <v>458</v>
      </c>
      <c r="K62" s="13" t="s">
        <v>459</v>
      </c>
      <c r="L62" s="14"/>
      <c r="M62" s="14"/>
    </row>
    <row r="63" spans="1:13" ht="30" customHeight="1" x14ac:dyDescent="0.3">
      <c r="A63" s="16" t="s">
        <v>71</v>
      </c>
      <c r="B63" s="11" t="s">
        <v>701</v>
      </c>
      <c r="C63" s="15" t="s">
        <v>460</v>
      </c>
      <c r="D63" s="15" t="s">
        <v>461</v>
      </c>
      <c r="E63" s="16" t="s">
        <v>462</v>
      </c>
      <c r="F63" s="17" t="s">
        <v>417</v>
      </c>
      <c r="G63" s="18" t="s">
        <v>389</v>
      </c>
      <c r="H63" s="15" t="s">
        <v>463</v>
      </c>
      <c r="I63" s="19" t="s">
        <v>714</v>
      </c>
      <c r="J63" s="12" t="s">
        <v>464</v>
      </c>
      <c r="K63" s="13" t="s">
        <v>465</v>
      </c>
      <c r="L63" s="14"/>
      <c r="M63" s="14"/>
    </row>
    <row r="64" spans="1:13" ht="30" customHeight="1" x14ac:dyDescent="0.3">
      <c r="A64" s="16" t="s">
        <v>72</v>
      </c>
      <c r="B64" s="11" t="s">
        <v>701</v>
      </c>
      <c r="C64" s="15" t="s">
        <v>385</v>
      </c>
      <c r="D64" s="15" t="s">
        <v>453</v>
      </c>
      <c r="E64" s="16" t="s">
        <v>466</v>
      </c>
      <c r="F64" s="17" t="s">
        <v>299</v>
      </c>
      <c r="G64" s="18" t="s">
        <v>380</v>
      </c>
      <c r="H64" s="15" t="s">
        <v>467</v>
      </c>
      <c r="I64" s="19" t="s">
        <v>616</v>
      </c>
      <c r="J64" s="12" t="s">
        <v>468</v>
      </c>
      <c r="K64" s="13" t="s">
        <v>469</v>
      </c>
      <c r="L64" s="14"/>
      <c r="M64" s="14"/>
    </row>
    <row r="65" spans="1:13" ht="30" customHeight="1" x14ac:dyDescent="0.3">
      <c r="A65" s="16" t="s">
        <v>73</v>
      </c>
      <c r="B65" s="11" t="s">
        <v>701</v>
      </c>
      <c r="C65" s="15" t="s">
        <v>277</v>
      </c>
      <c r="D65" s="15" t="s">
        <v>470</v>
      </c>
      <c r="E65" s="16" t="s">
        <v>471</v>
      </c>
      <c r="F65" s="17" t="s">
        <v>472</v>
      </c>
      <c r="G65" s="18" t="s">
        <v>380</v>
      </c>
      <c r="H65" s="15" t="s">
        <v>473</v>
      </c>
      <c r="I65" s="19" t="s">
        <v>594</v>
      </c>
      <c r="J65" s="12" t="s">
        <v>475</v>
      </c>
      <c r="K65" s="13" t="s">
        <v>476</v>
      </c>
      <c r="L65" s="14"/>
      <c r="M65" s="14"/>
    </row>
    <row r="66" spans="1:13" ht="30" customHeight="1" x14ac:dyDescent="0.3">
      <c r="A66" s="16" t="s">
        <v>74</v>
      </c>
      <c r="B66" s="11" t="s">
        <v>701</v>
      </c>
      <c r="C66" s="15" t="s">
        <v>477</v>
      </c>
      <c r="D66" s="15" t="s">
        <v>478</v>
      </c>
      <c r="E66" s="16" t="s">
        <v>479</v>
      </c>
      <c r="F66" s="17" t="s">
        <v>299</v>
      </c>
      <c r="G66" s="18" t="s">
        <v>380</v>
      </c>
      <c r="H66" s="15" t="s">
        <v>480</v>
      </c>
      <c r="I66" s="19" t="s">
        <v>382</v>
      </c>
      <c r="J66" s="12" t="s">
        <v>481</v>
      </c>
      <c r="K66" s="13" t="s">
        <v>482</v>
      </c>
      <c r="L66" s="14"/>
      <c r="M66" s="14"/>
    </row>
    <row r="67" spans="1:13" ht="30" customHeight="1" x14ac:dyDescent="0.3">
      <c r="A67" s="16" t="s">
        <v>75</v>
      </c>
      <c r="B67" s="11" t="s">
        <v>701</v>
      </c>
      <c r="C67" s="15" t="s">
        <v>202</v>
      </c>
      <c r="D67" s="15" t="s">
        <v>188</v>
      </c>
      <c r="E67" s="16" t="s">
        <v>483</v>
      </c>
      <c r="F67" s="17" t="s">
        <v>299</v>
      </c>
      <c r="G67" s="18" t="s">
        <v>380</v>
      </c>
      <c r="H67" s="15" t="s">
        <v>480</v>
      </c>
      <c r="I67" s="19" t="s">
        <v>382</v>
      </c>
      <c r="J67" s="12" t="s">
        <v>484</v>
      </c>
      <c r="K67" s="13" t="s">
        <v>485</v>
      </c>
      <c r="L67" s="14"/>
      <c r="M67" s="14"/>
    </row>
    <row r="68" spans="1:13" ht="30" customHeight="1" x14ac:dyDescent="0.3">
      <c r="A68" s="16" t="s">
        <v>76</v>
      </c>
      <c r="B68" s="11" t="s">
        <v>701</v>
      </c>
      <c r="C68" s="15" t="s">
        <v>477</v>
      </c>
      <c r="D68" s="15" t="s">
        <v>188</v>
      </c>
      <c r="E68" s="16" t="s">
        <v>486</v>
      </c>
      <c r="F68" s="17" t="s">
        <v>299</v>
      </c>
      <c r="G68" s="18" t="s">
        <v>380</v>
      </c>
      <c r="H68" s="15" t="s">
        <v>480</v>
      </c>
      <c r="I68" s="19" t="s">
        <v>457</v>
      </c>
      <c r="J68" s="12" t="s">
        <v>487</v>
      </c>
      <c r="K68" s="13" t="s">
        <v>488</v>
      </c>
      <c r="L68" s="14"/>
      <c r="M68" s="14"/>
    </row>
    <row r="69" spans="1:13" ht="30" customHeight="1" x14ac:dyDescent="0.3">
      <c r="A69" s="16" t="s">
        <v>77</v>
      </c>
      <c r="B69" s="11" t="s">
        <v>701</v>
      </c>
      <c r="C69" s="15" t="s">
        <v>202</v>
      </c>
      <c r="D69" s="15" t="s">
        <v>188</v>
      </c>
      <c r="E69" s="16" t="s">
        <v>489</v>
      </c>
      <c r="F69" s="17" t="s">
        <v>299</v>
      </c>
      <c r="G69" s="18" t="s">
        <v>380</v>
      </c>
      <c r="H69" s="15" t="s">
        <v>480</v>
      </c>
      <c r="I69" s="19" t="s">
        <v>457</v>
      </c>
      <c r="J69" s="12" t="s">
        <v>490</v>
      </c>
      <c r="K69" s="13" t="s">
        <v>491</v>
      </c>
      <c r="L69" s="14"/>
      <c r="M69" s="14"/>
    </row>
    <row r="70" spans="1:13" ht="30" customHeight="1" x14ac:dyDescent="0.3">
      <c r="A70" s="16" t="s">
        <v>78</v>
      </c>
      <c r="B70" s="11" t="s">
        <v>701</v>
      </c>
      <c r="C70" s="15" t="s">
        <v>345</v>
      </c>
      <c r="D70" s="15" t="s">
        <v>492</v>
      </c>
      <c r="E70" s="16" t="s">
        <v>493</v>
      </c>
      <c r="F70" s="17" t="s">
        <v>299</v>
      </c>
      <c r="G70" s="18" t="s">
        <v>380</v>
      </c>
      <c r="H70" s="15" t="s">
        <v>494</v>
      </c>
      <c r="I70" s="19" t="s">
        <v>302</v>
      </c>
      <c r="J70" s="12" t="s">
        <v>495</v>
      </c>
      <c r="K70" s="13" t="s">
        <v>496</v>
      </c>
      <c r="L70" s="14"/>
      <c r="M70" s="14"/>
    </row>
    <row r="71" spans="1:13" ht="30" customHeight="1" x14ac:dyDescent="0.3">
      <c r="A71" s="16" t="s">
        <v>79</v>
      </c>
      <c r="B71" s="11" t="s">
        <v>701</v>
      </c>
      <c r="C71" s="15" t="s">
        <v>202</v>
      </c>
      <c r="D71" s="15" t="s">
        <v>188</v>
      </c>
      <c r="E71" s="16" t="s">
        <v>497</v>
      </c>
      <c r="F71" s="17" t="s">
        <v>299</v>
      </c>
      <c r="G71" s="18" t="s">
        <v>380</v>
      </c>
      <c r="H71" s="15" t="s">
        <v>498</v>
      </c>
      <c r="I71" s="19" t="s">
        <v>302</v>
      </c>
      <c r="J71" s="12" t="s">
        <v>499</v>
      </c>
      <c r="K71" s="13" t="s">
        <v>500</v>
      </c>
      <c r="L71" s="14"/>
      <c r="M71" s="14"/>
    </row>
    <row r="72" spans="1:13" ht="30" customHeight="1" x14ac:dyDescent="0.3">
      <c r="A72" s="16" t="s">
        <v>80</v>
      </c>
      <c r="B72" s="11" t="s">
        <v>701</v>
      </c>
      <c r="C72" s="15" t="s">
        <v>202</v>
      </c>
      <c r="D72" s="15" t="s">
        <v>188</v>
      </c>
      <c r="E72" s="16" t="s">
        <v>501</v>
      </c>
      <c r="F72" s="17" t="s">
        <v>299</v>
      </c>
      <c r="G72" s="18" t="s">
        <v>380</v>
      </c>
      <c r="H72" s="15" t="s">
        <v>498</v>
      </c>
      <c r="I72" s="19" t="s">
        <v>316</v>
      </c>
      <c r="J72" s="12" t="s">
        <v>502</v>
      </c>
      <c r="K72" s="13" t="s">
        <v>503</v>
      </c>
      <c r="L72" s="14"/>
      <c r="M72" s="14"/>
    </row>
    <row r="73" spans="1:13" ht="30" customHeight="1" x14ac:dyDescent="0.3">
      <c r="A73" s="16" t="s">
        <v>81</v>
      </c>
      <c r="B73" s="11" t="s">
        <v>701</v>
      </c>
      <c r="C73" s="15" t="s">
        <v>290</v>
      </c>
      <c r="D73" s="15" t="s">
        <v>291</v>
      </c>
      <c r="E73" s="16" t="s">
        <v>504</v>
      </c>
      <c r="F73" s="17" t="s">
        <v>299</v>
      </c>
      <c r="G73" s="18" t="s">
        <v>380</v>
      </c>
      <c r="H73" s="15" t="s">
        <v>498</v>
      </c>
      <c r="I73" s="19" t="s">
        <v>424</v>
      </c>
      <c r="J73" s="12" t="s">
        <v>505</v>
      </c>
      <c r="K73" s="13" t="s">
        <v>506</v>
      </c>
      <c r="L73" s="14"/>
      <c r="M73" s="14"/>
    </row>
    <row r="74" spans="1:13" ht="30" customHeight="1" x14ac:dyDescent="0.3">
      <c r="A74" s="16" t="s">
        <v>82</v>
      </c>
      <c r="B74" s="11" t="s">
        <v>701</v>
      </c>
      <c r="C74" s="15" t="s">
        <v>277</v>
      </c>
      <c r="D74" s="15" t="s">
        <v>453</v>
      </c>
      <c r="E74" s="16" t="s">
        <v>507</v>
      </c>
      <c r="F74" s="17" t="s">
        <v>299</v>
      </c>
      <c r="G74" s="18" t="s">
        <v>380</v>
      </c>
      <c r="H74" s="15" t="s">
        <v>508</v>
      </c>
      <c r="I74" s="19" t="s">
        <v>457</v>
      </c>
      <c r="J74" s="12" t="s">
        <v>509</v>
      </c>
      <c r="K74" s="13" t="s">
        <v>510</v>
      </c>
      <c r="L74" s="14"/>
      <c r="M74" s="14"/>
    </row>
    <row r="75" spans="1:13" ht="30" customHeight="1" x14ac:dyDescent="0.3">
      <c r="A75" s="16" t="s">
        <v>83</v>
      </c>
      <c r="B75" s="11" t="s">
        <v>701</v>
      </c>
      <c r="C75" s="15" t="s">
        <v>137</v>
      </c>
      <c r="D75" s="15" t="s">
        <v>511</v>
      </c>
      <c r="E75" s="16" t="s">
        <v>512</v>
      </c>
      <c r="F75" s="17" t="s">
        <v>299</v>
      </c>
      <c r="G75" s="18" t="s">
        <v>380</v>
      </c>
      <c r="H75" s="15" t="s">
        <v>513</v>
      </c>
      <c r="I75" s="19" t="s">
        <v>457</v>
      </c>
      <c r="J75" s="12" t="s">
        <v>514</v>
      </c>
      <c r="K75" s="13" t="s">
        <v>515</v>
      </c>
      <c r="L75" s="14"/>
      <c r="M75" s="14"/>
    </row>
    <row r="76" spans="1:13" ht="30" customHeight="1" x14ac:dyDescent="0.3">
      <c r="A76" s="16" t="s">
        <v>84</v>
      </c>
      <c r="B76" s="11" t="s">
        <v>701</v>
      </c>
      <c r="C76" s="15" t="s">
        <v>202</v>
      </c>
      <c r="D76" s="15" t="s">
        <v>188</v>
      </c>
      <c r="E76" s="16" t="s">
        <v>497</v>
      </c>
      <c r="F76" s="17" t="s">
        <v>299</v>
      </c>
      <c r="G76" s="18" t="s">
        <v>380</v>
      </c>
      <c r="H76" s="15" t="s">
        <v>516</v>
      </c>
      <c r="I76" s="19" t="s">
        <v>302</v>
      </c>
      <c r="J76" s="12" t="s">
        <v>499</v>
      </c>
      <c r="K76" s="13" t="s">
        <v>500</v>
      </c>
      <c r="L76" s="14"/>
      <c r="M76" s="14"/>
    </row>
    <row r="77" spans="1:13" ht="30" customHeight="1" x14ac:dyDescent="0.3">
      <c r="A77" s="16" t="s">
        <v>85</v>
      </c>
      <c r="B77" s="11" t="s">
        <v>701</v>
      </c>
      <c r="C77" s="15" t="s">
        <v>153</v>
      </c>
      <c r="D77" s="15" t="s">
        <v>517</v>
      </c>
      <c r="E77" s="16" t="s">
        <v>518</v>
      </c>
      <c r="F77" s="17" t="s">
        <v>299</v>
      </c>
      <c r="G77" s="18" t="s">
        <v>380</v>
      </c>
      <c r="H77" s="15" t="s">
        <v>516</v>
      </c>
      <c r="I77" s="19" t="s">
        <v>457</v>
      </c>
      <c r="J77" s="12" t="s">
        <v>519</v>
      </c>
      <c r="K77" s="13" t="s">
        <v>515</v>
      </c>
      <c r="L77" s="14"/>
      <c r="M77" s="14"/>
    </row>
    <row r="78" spans="1:13" ht="30" customHeight="1" x14ac:dyDescent="0.3">
      <c r="A78" s="16" t="s">
        <v>86</v>
      </c>
      <c r="B78" s="11" t="s">
        <v>701</v>
      </c>
      <c r="C78" s="15" t="s">
        <v>460</v>
      </c>
      <c r="D78" s="15" t="s">
        <v>520</v>
      </c>
      <c r="E78" s="16" t="s">
        <v>521</v>
      </c>
      <c r="F78" s="17" t="s">
        <v>299</v>
      </c>
      <c r="G78" s="18" t="s">
        <v>380</v>
      </c>
      <c r="H78" s="15" t="s">
        <v>522</v>
      </c>
      <c r="I78" s="19" t="s">
        <v>424</v>
      </c>
      <c r="J78" s="12" t="s">
        <v>523</v>
      </c>
      <c r="K78" s="13" t="s">
        <v>524</v>
      </c>
      <c r="L78" s="14"/>
      <c r="M78" s="14"/>
    </row>
    <row r="79" spans="1:13" ht="30" customHeight="1" x14ac:dyDescent="0.3">
      <c r="A79" s="16" t="s">
        <v>87</v>
      </c>
      <c r="B79" s="11" t="s">
        <v>701</v>
      </c>
      <c r="C79" s="15" t="s">
        <v>168</v>
      </c>
      <c r="D79" s="15" t="s">
        <v>525</v>
      </c>
      <c r="E79" s="16" t="s">
        <v>526</v>
      </c>
      <c r="F79" s="17" t="s">
        <v>299</v>
      </c>
      <c r="G79" s="18" t="s">
        <v>380</v>
      </c>
      <c r="H79" s="15" t="s">
        <v>527</v>
      </c>
      <c r="I79" s="19" t="s">
        <v>316</v>
      </c>
      <c r="J79" s="12" t="s">
        <v>528</v>
      </c>
      <c r="K79" s="13" t="s">
        <v>529</v>
      </c>
      <c r="L79" s="14"/>
      <c r="M79" s="14"/>
    </row>
    <row r="80" spans="1:13" ht="30" customHeight="1" x14ac:dyDescent="0.3">
      <c r="A80" s="16" t="s">
        <v>88</v>
      </c>
      <c r="B80" s="11" t="s">
        <v>701</v>
      </c>
      <c r="C80" s="15" t="s">
        <v>352</v>
      </c>
      <c r="D80" s="15" t="s">
        <v>530</v>
      </c>
      <c r="E80" s="16" t="s">
        <v>531</v>
      </c>
      <c r="F80" s="17" t="s">
        <v>299</v>
      </c>
      <c r="G80" s="18" t="s">
        <v>380</v>
      </c>
      <c r="H80" s="15" t="s">
        <v>532</v>
      </c>
      <c r="I80" s="19" t="s">
        <v>533</v>
      </c>
      <c r="J80" s="12" t="s">
        <v>534</v>
      </c>
      <c r="K80" s="13" t="s">
        <v>535</v>
      </c>
      <c r="L80" s="14"/>
      <c r="M80" s="14"/>
    </row>
    <row r="81" spans="1:13" ht="30" customHeight="1" x14ac:dyDescent="0.3">
      <c r="A81" s="16" t="s">
        <v>89</v>
      </c>
      <c r="B81" s="11" t="s">
        <v>701</v>
      </c>
      <c r="C81" s="15" t="s">
        <v>153</v>
      </c>
      <c r="D81" s="15" t="s">
        <v>332</v>
      </c>
      <c r="E81" s="16" t="s">
        <v>536</v>
      </c>
      <c r="F81" s="17" t="s">
        <v>299</v>
      </c>
      <c r="G81" s="18" t="s">
        <v>380</v>
      </c>
      <c r="H81" s="15" t="s">
        <v>532</v>
      </c>
      <c r="I81" s="19" t="s">
        <v>457</v>
      </c>
      <c r="J81" s="12" t="s">
        <v>537</v>
      </c>
      <c r="K81" s="13" t="s">
        <v>337</v>
      </c>
      <c r="L81" s="14"/>
      <c r="M81" s="14"/>
    </row>
    <row r="82" spans="1:13" ht="30" customHeight="1" x14ac:dyDescent="0.3">
      <c r="A82" s="16" t="s">
        <v>90</v>
      </c>
      <c r="B82" s="11" t="s">
        <v>701</v>
      </c>
      <c r="C82" s="15" t="s">
        <v>202</v>
      </c>
      <c r="D82" s="15" t="s">
        <v>538</v>
      </c>
      <c r="E82" s="16" t="s">
        <v>539</v>
      </c>
      <c r="F82" s="17" t="s">
        <v>299</v>
      </c>
      <c r="G82" s="18" t="s">
        <v>380</v>
      </c>
      <c r="H82" s="15" t="s">
        <v>540</v>
      </c>
      <c r="I82" s="19" t="s">
        <v>457</v>
      </c>
      <c r="J82" s="12" t="s">
        <v>541</v>
      </c>
      <c r="K82" s="13" t="s">
        <v>542</v>
      </c>
      <c r="L82" s="14"/>
      <c r="M82" s="14"/>
    </row>
    <row r="83" spans="1:13" ht="30" customHeight="1" x14ac:dyDescent="0.3">
      <c r="A83" s="16" t="s">
        <v>91</v>
      </c>
      <c r="B83" s="11" t="s">
        <v>701</v>
      </c>
      <c r="C83" s="15" t="s">
        <v>345</v>
      </c>
      <c r="D83" s="15" t="s">
        <v>543</v>
      </c>
      <c r="E83" s="16" t="s">
        <v>544</v>
      </c>
      <c r="F83" s="17" t="s">
        <v>299</v>
      </c>
      <c r="G83" s="18" t="s">
        <v>380</v>
      </c>
      <c r="H83" s="15" t="s">
        <v>540</v>
      </c>
      <c r="I83" s="19" t="s">
        <v>316</v>
      </c>
      <c r="J83" s="12" t="s">
        <v>545</v>
      </c>
      <c r="K83" s="13" t="s">
        <v>546</v>
      </c>
      <c r="L83" s="14"/>
      <c r="M83" s="14"/>
    </row>
    <row r="84" spans="1:13" ht="30" customHeight="1" x14ac:dyDescent="0.3">
      <c r="A84" s="16" t="s">
        <v>92</v>
      </c>
      <c r="B84" s="11" t="s">
        <v>701</v>
      </c>
      <c r="C84" s="15" t="s">
        <v>202</v>
      </c>
      <c r="D84" s="15" t="s">
        <v>538</v>
      </c>
      <c r="E84" s="16" t="s">
        <v>547</v>
      </c>
      <c r="F84" s="17" t="s">
        <v>299</v>
      </c>
      <c r="G84" s="18" t="s">
        <v>380</v>
      </c>
      <c r="H84" s="15" t="s">
        <v>548</v>
      </c>
      <c r="I84" s="19" t="s">
        <v>316</v>
      </c>
      <c r="J84" s="12" t="s">
        <v>549</v>
      </c>
      <c r="K84" s="13" t="s">
        <v>550</v>
      </c>
      <c r="L84" s="14"/>
      <c r="M84" s="14"/>
    </row>
    <row r="85" spans="1:13" ht="30" customHeight="1" x14ac:dyDescent="0.3">
      <c r="A85" s="16" t="s">
        <v>93</v>
      </c>
      <c r="B85" s="11" t="s">
        <v>701</v>
      </c>
      <c r="C85" s="15" t="s">
        <v>345</v>
      </c>
      <c r="D85" s="15" t="s">
        <v>551</v>
      </c>
      <c r="E85" s="16" t="s">
        <v>552</v>
      </c>
      <c r="F85" s="17" t="s">
        <v>299</v>
      </c>
      <c r="G85" s="18" t="s">
        <v>380</v>
      </c>
      <c r="H85" s="15" t="s">
        <v>553</v>
      </c>
      <c r="I85" s="19" t="s">
        <v>316</v>
      </c>
      <c r="J85" s="12" t="s">
        <v>554</v>
      </c>
      <c r="K85" s="13" t="s">
        <v>555</v>
      </c>
      <c r="L85" s="14"/>
      <c r="M85" s="14"/>
    </row>
    <row r="86" spans="1:13" ht="30" customHeight="1" x14ac:dyDescent="0.3">
      <c r="A86" s="16" t="s">
        <v>94</v>
      </c>
      <c r="B86" s="11" t="s">
        <v>701</v>
      </c>
      <c r="C86" s="15" t="s">
        <v>345</v>
      </c>
      <c r="D86" s="15" t="s">
        <v>556</v>
      </c>
      <c r="E86" s="16" t="s">
        <v>557</v>
      </c>
      <c r="F86" s="17" t="s">
        <v>299</v>
      </c>
      <c r="G86" s="18" t="s">
        <v>380</v>
      </c>
      <c r="H86" s="15" t="s">
        <v>553</v>
      </c>
      <c r="I86" s="19" t="s">
        <v>316</v>
      </c>
      <c r="J86" s="12" t="s">
        <v>554</v>
      </c>
      <c r="K86" s="13" t="s">
        <v>555</v>
      </c>
      <c r="L86" s="14"/>
      <c r="M86" s="14"/>
    </row>
    <row r="87" spans="1:13" ht="30" customHeight="1" x14ac:dyDescent="0.3">
      <c r="A87" s="16" t="s">
        <v>95</v>
      </c>
      <c r="B87" s="11" t="s">
        <v>701</v>
      </c>
      <c r="C87" s="15" t="s">
        <v>558</v>
      </c>
      <c r="D87" s="15" t="s">
        <v>551</v>
      </c>
      <c r="E87" s="16" t="s">
        <v>552</v>
      </c>
      <c r="F87" s="17" t="s">
        <v>379</v>
      </c>
      <c r="G87" s="18" t="s">
        <v>380</v>
      </c>
      <c r="H87" s="15" t="s">
        <v>553</v>
      </c>
      <c r="I87" s="19" t="s">
        <v>316</v>
      </c>
      <c r="J87" s="12" t="s">
        <v>554</v>
      </c>
      <c r="K87" s="13" t="s">
        <v>555</v>
      </c>
      <c r="L87" s="14"/>
      <c r="M87" s="14"/>
    </row>
    <row r="88" spans="1:13" ht="30" customHeight="1" x14ac:dyDescent="0.3">
      <c r="A88" s="16" t="s">
        <v>96</v>
      </c>
      <c r="B88" s="11" t="s">
        <v>701</v>
      </c>
      <c r="C88" s="15" t="s">
        <v>558</v>
      </c>
      <c r="D88" s="15" t="s">
        <v>556</v>
      </c>
      <c r="E88" s="16" t="s">
        <v>559</v>
      </c>
      <c r="F88" s="17" t="s">
        <v>299</v>
      </c>
      <c r="G88" s="18" t="s">
        <v>560</v>
      </c>
      <c r="H88" s="15" t="s">
        <v>553</v>
      </c>
      <c r="I88" s="19" t="s">
        <v>316</v>
      </c>
      <c r="J88" s="12" t="s">
        <v>561</v>
      </c>
      <c r="K88" s="13" t="s">
        <v>562</v>
      </c>
      <c r="L88" s="14"/>
      <c r="M88" s="14"/>
    </row>
    <row r="89" spans="1:13" ht="30" customHeight="1" x14ac:dyDescent="0.3">
      <c r="A89" s="16" t="s">
        <v>97</v>
      </c>
      <c r="B89" s="11" t="s">
        <v>701</v>
      </c>
      <c r="C89" s="15" t="s">
        <v>477</v>
      </c>
      <c r="D89" s="15" t="s">
        <v>563</v>
      </c>
      <c r="E89" s="16" t="s">
        <v>564</v>
      </c>
      <c r="F89" s="17" t="s">
        <v>299</v>
      </c>
      <c r="G89" s="18" t="s">
        <v>389</v>
      </c>
      <c r="H89" s="15" t="s">
        <v>315</v>
      </c>
      <c r="I89" s="19" t="s">
        <v>424</v>
      </c>
      <c r="J89" s="12" t="s">
        <v>565</v>
      </c>
      <c r="K89" s="13" t="s">
        <v>566</v>
      </c>
      <c r="L89" s="14"/>
      <c r="M89" s="14"/>
    </row>
    <row r="90" spans="1:13" ht="30" customHeight="1" x14ac:dyDescent="0.3">
      <c r="A90" s="16" t="s">
        <v>98</v>
      </c>
      <c r="B90" s="11" t="s">
        <v>701</v>
      </c>
      <c r="C90" s="15" t="s">
        <v>290</v>
      </c>
      <c r="D90" s="15" t="s">
        <v>567</v>
      </c>
      <c r="E90" s="16" t="s">
        <v>568</v>
      </c>
      <c r="F90" s="17" t="s">
        <v>299</v>
      </c>
      <c r="G90" s="18" t="s">
        <v>380</v>
      </c>
      <c r="H90" s="15" t="s">
        <v>569</v>
      </c>
      <c r="I90" s="19" t="s">
        <v>308</v>
      </c>
      <c r="J90" s="12" t="s">
        <v>570</v>
      </c>
      <c r="K90" s="13" t="s">
        <v>571</v>
      </c>
      <c r="L90" s="14"/>
      <c r="M90" s="14"/>
    </row>
    <row r="91" spans="1:13" ht="30" customHeight="1" x14ac:dyDescent="0.3">
      <c r="A91" s="16" t="s">
        <v>99</v>
      </c>
      <c r="B91" s="11" t="s">
        <v>701</v>
      </c>
      <c r="C91" s="15" t="s">
        <v>277</v>
      </c>
      <c r="D91" s="15" t="s">
        <v>434</v>
      </c>
      <c r="E91" s="16" t="s">
        <v>572</v>
      </c>
      <c r="F91" s="17" t="s">
        <v>299</v>
      </c>
      <c r="G91" s="18" t="s">
        <v>389</v>
      </c>
      <c r="H91" s="15" t="s">
        <v>569</v>
      </c>
      <c r="I91" s="19" t="s">
        <v>424</v>
      </c>
      <c r="J91" s="12" t="s">
        <v>573</v>
      </c>
      <c r="K91" s="13" t="s">
        <v>574</v>
      </c>
      <c r="L91" s="14"/>
      <c r="M91" s="14"/>
    </row>
    <row r="92" spans="1:13" ht="30" customHeight="1" x14ac:dyDescent="0.3">
      <c r="A92" s="16" t="s">
        <v>100</v>
      </c>
      <c r="B92" s="11" t="s">
        <v>701</v>
      </c>
      <c r="C92" s="15" t="s">
        <v>277</v>
      </c>
      <c r="D92" s="15" t="s">
        <v>453</v>
      </c>
      <c r="E92" s="16" t="s">
        <v>575</v>
      </c>
      <c r="F92" s="17" t="s">
        <v>379</v>
      </c>
      <c r="G92" s="18" t="s">
        <v>389</v>
      </c>
      <c r="H92" s="15" t="s">
        <v>569</v>
      </c>
      <c r="I92" s="19" t="s">
        <v>576</v>
      </c>
      <c r="J92" s="12" t="s">
        <v>577</v>
      </c>
      <c r="K92" s="13" t="s">
        <v>578</v>
      </c>
      <c r="L92" s="14"/>
      <c r="M92" s="14"/>
    </row>
    <row r="93" spans="1:13" ht="30" customHeight="1" x14ac:dyDescent="0.3">
      <c r="A93" s="16" t="s">
        <v>101</v>
      </c>
      <c r="B93" s="11" t="s">
        <v>701</v>
      </c>
      <c r="C93" s="15" t="s">
        <v>168</v>
      </c>
      <c r="D93" s="15" t="s">
        <v>579</v>
      </c>
      <c r="E93" s="16" t="s">
        <v>580</v>
      </c>
      <c r="F93" s="17" t="s">
        <v>299</v>
      </c>
      <c r="G93" s="18" t="s">
        <v>389</v>
      </c>
      <c r="H93" s="15" t="s">
        <v>581</v>
      </c>
      <c r="I93" s="19" t="s">
        <v>576</v>
      </c>
      <c r="J93" s="12" t="s">
        <v>582</v>
      </c>
      <c r="K93" s="13" t="s">
        <v>583</v>
      </c>
      <c r="L93" s="14"/>
      <c r="M93" s="14"/>
    </row>
    <row r="94" spans="1:13" ht="30" customHeight="1" x14ac:dyDescent="0.3">
      <c r="A94" s="16" t="s">
        <v>102</v>
      </c>
      <c r="B94" s="11" t="s">
        <v>701</v>
      </c>
      <c r="C94" s="15" t="s">
        <v>284</v>
      </c>
      <c r="D94" s="15" t="s">
        <v>584</v>
      </c>
      <c r="E94" s="16" t="s">
        <v>585</v>
      </c>
      <c r="F94" s="17" t="s">
        <v>586</v>
      </c>
      <c r="G94" s="18" t="s">
        <v>380</v>
      </c>
      <c r="H94" s="15" t="s">
        <v>581</v>
      </c>
      <c r="I94" s="19" t="s">
        <v>308</v>
      </c>
      <c r="J94" s="12" t="s">
        <v>587</v>
      </c>
      <c r="K94" s="13" t="s">
        <v>433</v>
      </c>
      <c r="L94" s="14"/>
      <c r="M94" s="14"/>
    </row>
    <row r="95" spans="1:13" ht="30" customHeight="1" x14ac:dyDescent="0.3">
      <c r="A95" s="16" t="s">
        <v>103</v>
      </c>
      <c r="B95" s="11" t="s">
        <v>701</v>
      </c>
      <c r="C95" s="15" t="s">
        <v>460</v>
      </c>
      <c r="D95" s="15" t="s">
        <v>588</v>
      </c>
      <c r="E95" s="16" t="s">
        <v>589</v>
      </c>
      <c r="F95" s="17" t="s">
        <v>299</v>
      </c>
      <c r="G95" s="18" t="s">
        <v>380</v>
      </c>
      <c r="H95" s="15" t="s">
        <v>590</v>
      </c>
      <c r="I95" s="19" t="s">
        <v>302</v>
      </c>
      <c r="J95" s="12" t="s">
        <v>591</v>
      </c>
      <c r="K95" s="13" t="s">
        <v>592</v>
      </c>
      <c r="L95" s="14"/>
      <c r="M95" s="14"/>
    </row>
    <row r="96" spans="1:13" ht="30" customHeight="1" x14ac:dyDescent="0.3">
      <c r="A96" s="16" t="s">
        <v>104</v>
      </c>
      <c r="B96" s="11" t="s">
        <v>701</v>
      </c>
      <c r="C96" s="15" t="s">
        <v>284</v>
      </c>
      <c r="D96" s="15" t="s">
        <v>584</v>
      </c>
      <c r="E96" s="16" t="s">
        <v>593</v>
      </c>
      <c r="F96" s="17" t="s">
        <v>299</v>
      </c>
      <c r="G96" s="18" t="s">
        <v>389</v>
      </c>
      <c r="H96" s="15" t="s">
        <v>594</v>
      </c>
      <c r="I96" s="19" t="s">
        <v>302</v>
      </c>
      <c r="J96" s="12" t="s">
        <v>595</v>
      </c>
      <c r="K96" s="13" t="s">
        <v>596</v>
      </c>
      <c r="L96" s="14"/>
      <c r="M96" s="14"/>
    </row>
    <row r="97" spans="1:13" ht="30" customHeight="1" x14ac:dyDescent="0.3">
      <c r="A97" s="16" t="s">
        <v>105</v>
      </c>
      <c r="B97" s="11" t="s">
        <v>701</v>
      </c>
      <c r="C97" s="15" t="s">
        <v>290</v>
      </c>
      <c r="D97" s="15" t="s">
        <v>597</v>
      </c>
      <c r="E97" s="16" t="s">
        <v>598</v>
      </c>
      <c r="F97" s="17" t="s">
        <v>299</v>
      </c>
      <c r="G97" s="18" t="s">
        <v>380</v>
      </c>
      <c r="H97" s="15" t="s">
        <v>599</v>
      </c>
      <c r="I97" s="19" t="s">
        <v>302</v>
      </c>
      <c r="J97" s="12" t="s">
        <v>600</v>
      </c>
      <c r="K97" s="13" t="s">
        <v>601</v>
      </c>
      <c r="L97" s="14"/>
      <c r="M97" s="14"/>
    </row>
    <row r="98" spans="1:13" ht="30" customHeight="1" x14ac:dyDescent="0.3">
      <c r="A98" s="16" t="s">
        <v>106</v>
      </c>
      <c r="B98" s="11" t="s">
        <v>701</v>
      </c>
      <c r="C98" s="15" t="s">
        <v>202</v>
      </c>
      <c r="D98" s="15" t="s">
        <v>602</v>
      </c>
      <c r="E98" s="16" t="s">
        <v>603</v>
      </c>
      <c r="F98" s="17" t="s">
        <v>299</v>
      </c>
      <c r="G98" s="18" t="s">
        <v>380</v>
      </c>
      <c r="H98" s="15" t="s">
        <v>604</v>
      </c>
      <c r="I98" s="19" t="s">
        <v>302</v>
      </c>
      <c r="J98" s="12" t="s">
        <v>605</v>
      </c>
      <c r="K98" s="13" t="s">
        <v>606</v>
      </c>
      <c r="L98" s="14"/>
      <c r="M98" s="14"/>
    </row>
    <row r="99" spans="1:13" ht="30" customHeight="1" x14ac:dyDescent="0.3">
      <c r="A99" s="16" t="s">
        <v>107</v>
      </c>
      <c r="B99" s="11" t="s">
        <v>701</v>
      </c>
      <c r="C99" s="15" t="s">
        <v>477</v>
      </c>
      <c r="D99" s="15" t="s">
        <v>602</v>
      </c>
      <c r="E99" s="16" t="s">
        <v>603</v>
      </c>
      <c r="F99" s="17" t="s">
        <v>299</v>
      </c>
      <c r="G99" s="18" t="s">
        <v>380</v>
      </c>
      <c r="H99" s="15" t="s">
        <v>604</v>
      </c>
      <c r="I99" s="19" t="s">
        <v>302</v>
      </c>
      <c r="J99" s="12" t="s">
        <v>605</v>
      </c>
      <c r="K99" s="13" t="s">
        <v>606</v>
      </c>
      <c r="L99" s="14"/>
      <c r="M99" s="14"/>
    </row>
    <row r="100" spans="1:13" ht="30" customHeight="1" x14ac:dyDescent="0.3">
      <c r="A100" s="16" t="s">
        <v>108</v>
      </c>
      <c r="B100" s="11" t="s">
        <v>701</v>
      </c>
      <c r="C100" s="15" t="s">
        <v>477</v>
      </c>
      <c r="D100" s="15" t="s">
        <v>607</v>
      </c>
      <c r="E100" s="16" t="s">
        <v>608</v>
      </c>
      <c r="F100" s="17" t="s">
        <v>299</v>
      </c>
      <c r="G100" s="18" t="s">
        <v>380</v>
      </c>
      <c r="H100" s="15" t="s">
        <v>604</v>
      </c>
      <c r="I100" s="19" t="s">
        <v>302</v>
      </c>
      <c r="J100" s="12" t="s">
        <v>605</v>
      </c>
      <c r="K100" s="13" t="s">
        <v>606</v>
      </c>
      <c r="L100" s="14"/>
      <c r="M100" s="14"/>
    </row>
    <row r="101" spans="1:13" ht="30" customHeight="1" x14ac:dyDescent="0.3">
      <c r="A101" s="16" t="s">
        <v>109</v>
      </c>
      <c r="B101" s="11" t="s">
        <v>701</v>
      </c>
      <c r="C101" s="15" t="s">
        <v>477</v>
      </c>
      <c r="D101" s="15" t="s">
        <v>602</v>
      </c>
      <c r="E101" s="16" t="s">
        <v>609</v>
      </c>
      <c r="F101" s="17" t="s">
        <v>299</v>
      </c>
      <c r="G101" s="18" t="s">
        <v>380</v>
      </c>
      <c r="H101" s="15" t="s">
        <v>604</v>
      </c>
      <c r="I101" s="19" t="s">
        <v>302</v>
      </c>
      <c r="J101" s="12" t="s">
        <v>605</v>
      </c>
      <c r="K101" s="13" t="s">
        <v>606</v>
      </c>
      <c r="L101" s="14"/>
      <c r="M101" s="14"/>
    </row>
    <row r="102" spans="1:13" ht="30" customHeight="1" x14ac:dyDescent="0.3">
      <c r="A102" s="16" t="s">
        <v>110</v>
      </c>
      <c r="B102" s="11" t="s">
        <v>701</v>
      </c>
      <c r="C102" s="15" t="s">
        <v>290</v>
      </c>
      <c r="D102" s="15" t="s">
        <v>610</v>
      </c>
      <c r="E102" s="16" t="s">
        <v>611</v>
      </c>
      <c r="F102" s="17" t="s">
        <v>299</v>
      </c>
      <c r="G102" s="18" t="s">
        <v>380</v>
      </c>
      <c r="H102" s="15" t="s">
        <v>355</v>
      </c>
      <c r="I102" s="19" t="s">
        <v>302</v>
      </c>
      <c r="J102" s="12" t="s">
        <v>612</v>
      </c>
      <c r="K102" s="13" t="s">
        <v>613</v>
      </c>
      <c r="L102" s="14"/>
      <c r="M102" s="14"/>
    </row>
    <row r="103" spans="1:13" ht="30" customHeight="1" x14ac:dyDescent="0.3">
      <c r="A103" s="16" t="s">
        <v>111</v>
      </c>
      <c r="B103" s="11" t="s">
        <v>701</v>
      </c>
      <c r="C103" s="15" t="s">
        <v>145</v>
      </c>
      <c r="D103" s="15" t="s">
        <v>614</v>
      </c>
      <c r="E103" s="16" t="s">
        <v>615</v>
      </c>
      <c r="F103" s="17" t="s">
        <v>417</v>
      </c>
      <c r="G103" s="18" t="s">
        <v>380</v>
      </c>
      <c r="H103" s="15" t="s">
        <v>616</v>
      </c>
      <c r="I103" s="19" t="s">
        <v>302</v>
      </c>
      <c r="J103" s="12" t="s">
        <v>617</v>
      </c>
      <c r="K103" s="13" t="s">
        <v>618</v>
      </c>
      <c r="L103" s="14"/>
      <c r="M103" s="14"/>
    </row>
    <row r="104" spans="1:13" ht="30" customHeight="1" x14ac:dyDescent="0.3">
      <c r="A104" s="16" t="s">
        <v>112</v>
      </c>
      <c r="B104" s="11" t="s">
        <v>701</v>
      </c>
      <c r="C104" s="15" t="s">
        <v>460</v>
      </c>
      <c r="D104" s="15" t="s">
        <v>619</v>
      </c>
      <c r="E104" s="16" t="s">
        <v>620</v>
      </c>
      <c r="F104" s="17" t="s">
        <v>299</v>
      </c>
      <c r="G104" s="18" t="s">
        <v>389</v>
      </c>
      <c r="H104" s="15" t="s">
        <v>621</v>
      </c>
      <c r="I104" s="19" t="s">
        <v>302</v>
      </c>
      <c r="J104" s="12" t="s">
        <v>622</v>
      </c>
      <c r="K104" s="13" t="s">
        <v>623</v>
      </c>
      <c r="L104" s="14"/>
      <c r="M104" s="14"/>
    </row>
    <row r="105" spans="1:13" ht="30" customHeight="1" x14ac:dyDescent="0.3">
      <c r="A105" s="16" t="s">
        <v>113</v>
      </c>
      <c r="B105" s="11" t="s">
        <v>701</v>
      </c>
      <c r="C105" s="15" t="s">
        <v>477</v>
      </c>
      <c r="D105" s="15" t="s">
        <v>538</v>
      </c>
      <c r="E105" s="16" t="s">
        <v>624</v>
      </c>
      <c r="F105" s="17" t="s">
        <v>299</v>
      </c>
      <c r="G105" s="18" t="s">
        <v>380</v>
      </c>
      <c r="H105" s="15" t="s">
        <v>625</v>
      </c>
      <c r="I105" s="19" t="s">
        <v>302</v>
      </c>
      <c r="J105" s="12" t="s">
        <v>626</v>
      </c>
      <c r="K105" s="13" t="s">
        <v>627</v>
      </c>
      <c r="L105" s="14"/>
      <c r="M105" s="14"/>
    </row>
    <row r="106" spans="1:13" ht="30" customHeight="1" x14ac:dyDescent="0.3">
      <c r="A106" s="16" t="s">
        <v>114</v>
      </c>
      <c r="B106" s="11" t="s">
        <v>701</v>
      </c>
      <c r="C106" s="15" t="s">
        <v>477</v>
      </c>
      <c r="D106" s="15" t="s">
        <v>628</v>
      </c>
      <c r="E106" s="16" t="s">
        <v>629</v>
      </c>
      <c r="F106" s="17" t="s">
        <v>299</v>
      </c>
      <c r="G106" s="18" t="s">
        <v>380</v>
      </c>
      <c r="H106" s="15" t="s">
        <v>630</v>
      </c>
      <c r="I106" s="19" t="s">
        <v>533</v>
      </c>
      <c r="J106" s="12" t="s">
        <v>631</v>
      </c>
      <c r="K106" s="13" t="s">
        <v>632</v>
      </c>
      <c r="L106" s="14"/>
      <c r="M106" s="14"/>
    </row>
    <row r="107" spans="1:13" ht="30" customHeight="1" x14ac:dyDescent="0.3">
      <c r="A107" s="16" t="s">
        <v>115</v>
      </c>
      <c r="B107" s="11" t="s">
        <v>701</v>
      </c>
      <c r="C107" s="15" t="s">
        <v>277</v>
      </c>
      <c r="D107" s="15" t="s">
        <v>633</v>
      </c>
      <c r="E107" s="16" t="s">
        <v>634</v>
      </c>
      <c r="F107" s="17" t="s">
        <v>299</v>
      </c>
      <c r="G107" s="18" t="s">
        <v>380</v>
      </c>
      <c r="H107" s="15" t="s">
        <v>635</v>
      </c>
      <c r="I107" s="19" t="s">
        <v>636</v>
      </c>
      <c r="J107" s="12" t="s">
        <v>637</v>
      </c>
      <c r="K107" s="13" t="s">
        <v>638</v>
      </c>
      <c r="L107" s="14"/>
      <c r="M107" s="14"/>
    </row>
    <row r="108" spans="1:13" ht="30" customHeight="1" x14ac:dyDescent="0.3">
      <c r="A108" s="16" t="s">
        <v>116</v>
      </c>
      <c r="B108" s="11" t="s">
        <v>702</v>
      </c>
      <c r="C108" s="15" t="s">
        <v>277</v>
      </c>
      <c r="D108" s="15" t="s">
        <v>633</v>
      </c>
      <c r="E108" s="16" t="s">
        <v>639</v>
      </c>
      <c r="F108" s="17" t="s">
        <v>299</v>
      </c>
      <c r="G108" s="22" t="s">
        <v>640</v>
      </c>
      <c r="H108" s="15" t="s">
        <v>641</v>
      </c>
      <c r="I108" s="19" t="s">
        <v>474</v>
      </c>
      <c r="J108" s="12" t="s">
        <v>642</v>
      </c>
      <c r="K108" s="13" t="s">
        <v>643</v>
      </c>
      <c r="L108" s="14"/>
      <c r="M108" s="14"/>
    </row>
    <row r="109" spans="1:13" ht="30" customHeight="1" x14ac:dyDescent="0.3">
      <c r="A109" s="16" t="s">
        <v>117</v>
      </c>
      <c r="B109" s="11" t="s">
        <v>702</v>
      </c>
      <c r="C109" s="15" t="s">
        <v>700</v>
      </c>
      <c r="D109" s="15" t="s">
        <v>584</v>
      </c>
      <c r="E109" s="16" t="s">
        <v>644</v>
      </c>
      <c r="F109" s="17" t="s">
        <v>645</v>
      </c>
      <c r="G109" s="18" t="s">
        <v>646</v>
      </c>
      <c r="H109" s="15" t="s">
        <v>647</v>
      </c>
      <c r="I109" s="19" t="s">
        <v>391</v>
      </c>
      <c r="J109" s="12" t="s">
        <v>648</v>
      </c>
      <c r="K109" s="13" t="s">
        <v>433</v>
      </c>
      <c r="L109" s="14"/>
      <c r="M109" s="14"/>
    </row>
    <row r="110" spans="1:13" ht="30" customHeight="1" x14ac:dyDescent="0.3">
      <c r="A110" s="16" t="s">
        <v>118</v>
      </c>
      <c r="B110" s="11" t="s">
        <v>702</v>
      </c>
      <c r="C110" s="15" t="s">
        <v>284</v>
      </c>
      <c r="D110" s="15" t="s">
        <v>584</v>
      </c>
      <c r="E110" s="16" t="s">
        <v>585</v>
      </c>
      <c r="F110" s="17" t="s">
        <v>649</v>
      </c>
      <c r="G110" s="18" t="s">
        <v>650</v>
      </c>
      <c r="H110" s="15" t="s">
        <v>651</v>
      </c>
      <c r="I110" s="19" t="s">
        <v>391</v>
      </c>
      <c r="J110" s="12" t="s">
        <v>587</v>
      </c>
      <c r="K110" s="13" t="s">
        <v>433</v>
      </c>
      <c r="L110" s="14"/>
      <c r="M110" s="14"/>
    </row>
    <row r="111" spans="1:13" ht="30" customHeight="1" x14ac:dyDescent="0.3">
      <c r="A111" s="16" t="s">
        <v>119</v>
      </c>
      <c r="B111" s="11" t="s">
        <v>702</v>
      </c>
      <c r="C111" s="15" t="s">
        <v>363</v>
      </c>
      <c r="D111" s="15" t="s">
        <v>652</v>
      </c>
      <c r="E111" s="16" t="s">
        <v>653</v>
      </c>
      <c r="F111" s="17" t="s">
        <v>654</v>
      </c>
      <c r="G111" s="18" t="s">
        <v>655</v>
      </c>
      <c r="H111" s="15" t="s">
        <v>656</v>
      </c>
      <c r="I111" s="19" t="s">
        <v>391</v>
      </c>
      <c r="J111" s="12" t="s">
        <v>657</v>
      </c>
      <c r="K111" s="13" t="s">
        <v>658</v>
      </c>
      <c r="L111" s="14"/>
      <c r="M111" s="14"/>
    </row>
    <row r="112" spans="1:13" ht="30" customHeight="1" x14ac:dyDescent="0.3">
      <c r="A112" s="16" t="s">
        <v>120</v>
      </c>
      <c r="B112" s="11" t="s">
        <v>702</v>
      </c>
      <c r="C112" s="15" t="s">
        <v>290</v>
      </c>
      <c r="D112" s="15" t="s">
        <v>659</v>
      </c>
      <c r="E112" s="16" t="s">
        <v>660</v>
      </c>
      <c r="F112" s="17" t="s">
        <v>342</v>
      </c>
      <c r="G112" s="18" t="s">
        <v>640</v>
      </c>
      <c r="H112" s="15" t="s">
        <v>450</v>
      </c>
      <c r="I112" s="19" t="s">
        <v>391</v>
      </c>
      <c r="J112" s="12" t="s">
        <v>661</v>
      </c>
      <c r="K112" s="13" t="s">
        <v>662</v>
      </c>
      <c r="L112" s="14"/>
      <c r="M112" s="14"/>
    </row>
    <row r="113" spans="1:13" ht="30" customHeight="1" x14ac:dyDescent="0.3">
      <c r="A113" s="16" t="s">
        <v>121</v>
      </c>
      <c r="B113" s="11" t="s">
        <v>702</v>
      </c>
      <c r="C113" s="15" t="s">
        <v>153</v>
      </c>
      <c r="D113" s="15" t="s">
        <v>332</v>
      </c>
      <c r="E113" s="16" t="s">
        <v>663</v>
      </c>
      <c r="F113" s="17" t="s">
        <v>664</v>
      </c>
      <c r="G113" s="18" t="s">
        <v>646</v>
      </c>
      <c r="H113" s="15" t="s">
        <v>656</v>
      </c>
      <c r="I113" s="19" t="s">
        <v>391</v>
      </c>
      <c r="J113" s="12" t="s">
        <v>665</v>
      </c>
      <c r="K113" s="13" t="s">
        <v>433</v>
      </c>
      <c r="L113" s="14"/>
      <c r="M113" s="14"/>
    </row>
    <row r="114" spans="1:13" ht="30" customHeight="1" x14ac:dyDescent="0.3">
      <c r="A114" s="16" t="s">
        <v>122</v>
      </c>
      <c r="B114" s="11" t="s">
        <v>702</v>
      </c>
      <c r="C114" s="15" t="s">
        <v>153</v>
      </c>
      <c r="D114" s="15" t="s">
        <v>517</v>
      </c>
      <c r="E114" s="16" t="s">
        <v>666</v>
      </c>
      <c r="F114" s="17" t="s">
        <v>299</v>
      </c>
      <c r="G114" s="18" t="s">
        <v>640</v>
      </c>
      <c r="H114" s="15" t="s">
        <v>456</v>
      </c>
      <c r="I114" s="19" t="s">
        <v>604</v>
      </c>
      <c r="J114" s="12" t="s">
        <v>667</v>
      </c>
      <c r="K114" s="13" t="s">
        <v>668</v>
      </c>
      <c r="L114" s="14"/>
      <c r="M114" s="14"/>
    </row>
    <row r="115" spans="1:13" ht="30" customHeight="1" x14ac:dyDescent="0.3">
      <c r="A115" s="16" t="s">
        <v>123</v>
      </c>
      <c r="B115" s="11" t="s">
        <v>702</v>
      </c>
      <c r="C115" s="15" t="s">
        <v>460</v>
      </c>
      <c r="D115" s="15" t="s">
        <v>511</v>
      </c>
      <c r="E115" s="16" t="s">
        <v>669</v>
      </c>
      <c r="F115" s="17" t="s">
        <v>670</v>
      </c>
      <c r="G115" s="18" t="s">
        <v>671</v>
      </c>
      <c r="H115" s="15" t="s">
        <v>473</v>
      </c>
      <c r="I115" s="19" t="s">
        <v>316</v>
      </c>
      <c r="J115" s="12" t="s">
        <v>672</v>
      </c>
      <c r="K115" s="13" t="s">
        <v>673</v>
      </c>
      <c r="L115" s="14"/>
      <c r="M115" s="14"/>
    </row>
    <row r="116" spans="1:13" ht="30" customHeight="1" x14ac:dyDescent="0.3">
      <c r="A116" s="16" t="s">
        <v>124</v>
      </c>
      <c r="B116" s="11" t="s">
        <v>702</v>
      </c>
      <c r="C116" s="15" t="s">
        <v>674</v>
      </c>
      <c r="D116" s="15" t="s">
        <v>675</v>
      </c>
      <c r="E116" s="16" t="s">
        <v>676</v>
      </c>
      <c r="F116" s="17" t="s">
        <v>677</v>
      </c>
      <c r="G116" s="18" t="s">
        <v>703</v>
      </c>
      <c r="H116" s="15" t="s">
        <v>678</v>
      </c>
      <c r="I116" s="19" t="s">
        <v>457</v>
      </c>
      <c r="J116" s="12" t="s">
        <v>276</v>
      </c>
      <c r="K116" s="13" t="s">
        <v>433</v>
      </c>
      <c r="L116" s="14"/>
      <c r="M116" s="14"/>
    </row>
    <row r="117" spans="1:13" ht="30" customHeight="1" x14ac:dyDescent="0.3">
      <c r="A117" s="16" t="s">
        <v>125</v>
      </c>
      <c r="B117" s="11" t="s">
        <v>702</v>
      </c>
      <c r="C117" s="15" t="s">
        <v>284</v>
      </c>
      <c r="D117" s="15" t="s">
        <v>679</v>
      </c>
      <c r="E117" s="16" t="s">
        <v>680</v>
      </c>
      <c r="F117" s="17" t="s">
        <v>681</v>
      </c>
      <c r="G117" s="18" t="s">
        <v>671</v>
      </c>
      <c r="H117" s="15" t="s">
        <v>682</v>
      </c>
      <c r="I117" s="19" t="s">
        <v>316</v>
      </c>
      <c r="J117" s="12" t="s">
        <v>166</v>
      </c>
      <c r="K117" s="13" t="s">
        <v>433</v>
      </c>
      <c r="L117" s="14"/>
      <c r="M117" s="14"/>
    </row>
    <row r="118" spans="1:13" ht="30" customHeight="1" x14ac:dyDescent="0.3">
      <c r="A118" s="16" t="s">
        <v>126</v>
      </c>
      <c r="B118" s="11" t="s">
        <v>702</v>
      </c>
      <c r="C118" s="15" t="s">
        <v>153</v>
      </c>
      <c r="D118" s="15" t="s">
        <v>683</v>
      </c>
      <c r="E118" s="16" t="s">
        <v>684</v>
      </c>
      <c r="F118" s="17" t="s">
        <v>677</v>
      </c>
      <c r="G118" s="18" t="s">
        <v>650</v>
      </c>
      <c r="H118" s="15" t="s">
        <v>687</v>
      </c>
      <c r="I118" s="19" t="s">
        <v>316</v>
      </c>
      <c r="J118" s="12" t="s">
        <v>685</v>
      </c>
      <c r="K118" s="13" t="s">
        <v>686</v>
      </c>
      <c r="L118" s="14"/>
      <c r="M118" s="14"/>
    </row>
    <row r="119" spans="1:13" ht="30" customHeight="1" x14ac:dyDescent="0.3">
      <c r="A119" s="16" t="s">
        <v>127</v>
      </c>
      <c r="B119" s="11" t="s">
        <v>702</v>
      </c>
      <c r="C119" s="15" t="s">
        <v>202</v>
      </c>
      <c r="D119" s="15" t="s">
        <v>318</v>
      </c>
      <c r="E119" s="16" t="s">
        <v>688</v>
      </c>
      <c r="F119" s="17" t="s">
        <v>689</v>
      </c>
      <c r="G119" s="18" t="s">
        <v>640</v>
      </c>
      <c r="H119" s="15" t="s">
        <v>690</v>
      </c>
      <c r="I119" s="19" t="s">
        <v>691</v>
      </c>
      <c r="J119" s="12" t="s">
        <v>692</v>
      </c>
      <c r="K119" s="13" t="s">
        <v>693</v>
      </c>
      <c r="L119" s="14"/>
      <c r="M119" s="14"/>
    </row>
    <row r="120" spans="1:13" ht="30" customHeight="1" x14ac:dyDescent="0.3">
      <c r="A120" s="16" t="s">
        <v>128</v>
      </c>
      <c r="B120" s="11" t="s">
        <v>702</v>
      </c>
      <c r="C120" s="15" t="s">
        <v>202</v>
      </c>
      <c r="D120" s="15" t="s">
        <v>694</v>
      </c>
      <c r="E120" s="16" t="s">
        <v>695</v>
      </c>
      <c r="F120" s="17" t="s">
        <v>696</v>
      </c>
      <c r="G120" s="18" t="s">
        <v>650</v>
      </c>
      <c r="H120" s="15" t="s">
        <v>697</v>
      </c>
      <c r="I120" s="19" t="s">
        <v>636</v>
      </c>
      <c r="J120" s="12" t="s">
        <v>698</v>
      </c>
      <c r="K120" s="13" t="s">
        <v>699</v>
      </c>
      <c r="L120" s="14"/>
      <c r="M120" s="14"/>
    </row>
  </sheetData>
  <mergeCells count="19">
    <mergeCell ref="I4:I5"/>
    <mergeCell ref="J4:K4"/>
    <mergeCell ref="L4:M4"/>
    <mergeCell ref="A4:A5"/>
    <mergeCell ref="B4:B5"/>
    <mergeCell ref="H4:H5"/>
    <mergeCell ref="C4:E4"/>
    <mergeCell ref="F4:F5"/>
    <mergeCell ref="G4:G5"/>
    <mergeCell ref="B2:C2"/>
    <mergeCell ref="D2:E2"/>
    <mergeCell ref="F2:G2"/>
    <mergeCell ref="H2:I2"/>
    <mergeCell ref="J2:M2"/>
    <mergeCell ref="B1:C1"/>
    <mergeCell ref="D1:E1"/>
    <mergeCell ref="F1:G1"/>
    <mergeCell ref="H1:I1"/>
    <mergeCell ref="J1:M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2004년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2024-09-25T00:33:26Z</dcterms:created>
  <dcterms:modified xsi:type="dcterms:W3CDTF">2025-01-31T08:17:32Z</dcterms:modified>
</cp:coreProperties>
</file>