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EEAEABE-B511-48F5-ABFC-A33AAD2C0A5E}" xr6:coauthVersionLast="36" xr6:coauthVersionMax="36" xr10:uidLastSave="{00000000-0000-0000-0000-000000000000}"/>
  <bookViews>
    <workbookView xWindow="0" yWindow="0" windowWidth="28800" windowHeight="11310" xr2:uid="{00000000-000D-0000-FFFF-FFFF00000000}"/>
  </bookViews>
  <sheets>
    <sheet name="2022" sheetId="2" r:id="rId1"/>
  </sheets>
  <definedNames>
    <definedName name="_xlnm._FilterDatabase" localSheetId="0" hidden="1">'2022'!$A$5:$R$147</definedName>
  </definedNames>
  <calcPr calcId="191029"/>
</workbook>
</file>

<file path=xl/calcChain.xml><?xml version="1.0" encoding="utf-8"?>
<calcChain xmlns="http://schemas.openxmlformats.org/spreadsheetml/2006/main">
  <c r="O5" i="2" l="1"/>
  <c r="N5" i="2"/>
  <c r="M5" i="2"/>
  <c r="L5" i="2"/>
  <c r="N146" i="2"/>
</calcChain>
</file>

<file path=xl/sharedStrings.xml><?xml version="1.0" encoding="utf-8"?>
<sst xmlns="http://schemas.openxmlformats.org/spreadsheetml/2006/main" count="1314" uniqueCount="874">
  <si>
    <t>발주기관
(발주부서)</t>
  </si>
  <si>
    <t>설치 : 1992.3.1.~1993. 3. 1.
리모델링 : 2019.9.18 ~ 2019. 10. 17</t>
  </si>
  <si>
    <t>양준철</t>
  </si>
  <si>
    <t>김윤수</t>
  </si>
  <si>
    <t>신희식</t>
  </si>
  <si>
    <t>조세운</t>
  </si>
  <si>
    <t>강동철</t>
  </si>
  <si>
    <t>이우재</t>
  </si>
  <si>
    <t>김종수</t>
  </si>
  <si>
    <t>김은숙</t>
  </si>
  <si>
    <t>구건희</t>
  </si>
  <si>
    <t>신민철</t>
  </si>
  <si>
    <t>박창근</t>
  </si>
  <si>
    <t>김정호</t>
  </si>
  <si>
    <t>㈜이공</t>
  </si>
  <si>
    <t>강석목</t>
  </si>
  <si>
    <t>최진규</t>
  </si>
  <si>
    <t>조성연</t>
  </si>
  <si>
    <t>이재륜</t>
  </si>
  <si>
    <t>홍기원</t>
  </si>
  <si>
    <t>임진아</t>
  </si>
  <si>
    <t>송계욱</t>
  </si>
  <si>
    <t>한상동</t>
  </si>
  <si>
    <t>주노연</t>
  </si>
  <si>
    <t>권상민</t>
  </si>
  <si>
    <t>한웅진</t>
  </si>
  <si>
    <t>서오성</t>
  </si>
  <si>
    <t>김준현</t>
  </si>
  <si>
    <t>조현중</t>
  </si>
  <si>
    <t>국중복</t>
  </si>
  <si>
    <t>윤재붕</t>
  </si>
  <si>
    <t>홍광락</t>
  </si>
  <si>
    <t>김영옥</t>
  </si>
  <si>
    <t>도익성</t>
  </si>
  <si>
    <t>조혜숙</t>
  </si>
  <si>
    <t>김형대</t>
  </si>
  <si>
    <t>채이석</t>
  </si>
  <si>
    <t>김영훈</t>
  </si>
  <si>
    <t>오창옥</t>
  </si>
  <si>
    <t>김영랑</t>
  </si>
  <si>
    <t>조성례</t>
  </si>
  <si>
    <t>윤복주</t>
  </si>
  <si>
    <t>송기태</t>
  </si>
  <si>
    <t>윤일남</t>
  </si>
  <si>
    <t>왕득주</t>
  </si>
  <si>
    <t>김정</t>
  </si>
  <si>
    <t>임순미</t>
  </si>
  <si>
    <t>㈜동성</t>
  </si>
  <si>
    <t>임윤택</t>
  </si>
  <si>
    <t>최자영</t>
  </si>
  <si>
    <t>최영남</t>
  </si>
  <si>
    <t>김종원</t>
  </si>
  <si>
    <t>이호석</t>
  </si>
  <si>
    <t>㈜조양</t>
  </si>
  <si>
    <t>이윤철</t>
  </si>
  <si>
    <t>김강윤</t>
  </si>
  <si>
    <t>정성호</t>
  </si>
  <si>
    <t>김준엽</t>
  </si>
  <si>
    <t>문금주</t>
  </si>
  <si>
    <t>오무옹</t>
  </si>
  <si>
    <t>황태봉</t>
  </si>
  <si>
    <t>정종수</t>
  </si>
  <si>
    <t>한상우</t>
  </si>
  <si>
    <t>정준모</t>
  </si>
  <si>
    <t>㈜삼경</t>
  </si>
  <si>
    <t>고정희</t>
  </si>
  <si>
    <t>서성배</t>
  </si>
  <si>
    <t>조성호</t>
  </si>
  <si>
    <t>김정두</t>
  </si>
  <si>
    <t>최인희</t>
  </si>
  <si>
    <t>유윤식</t>
  </si>
  <si>
    <t>백승호</t>
  </si>
  <si>
    <t>임순오</t>
  </si>
  <si>
    <t>강동원</t>
  </si>
  <si>
    <t>이선홍</t>
  </si>
  <si>
    <t>박선후</t>
  </si>
  <si>
    <t>문영규</t>
  </si>
  <si>
    <t>조재성</t>
  </si>
  <si>
    <t>박형복</t>
  </si>
  <si>
    <t>박지현</t>
  </si>
  <si>
    <t>송수호</t>
  </si>
  <si>
    <t>이장은</t>
  </si>
  <si>
    <t>이정휘</t>
  </si>
  <si>
    <t>㈜화신</t>
  </si>
  <si>
    <t>강현민</t>
  </si>
  <si>
    <t>박근민</t>
  </si>
  <si>
    <t>서철수</t>
  </si>
  <si>
    <t>이진석</t>
  </si>
  <si>
    <t>이정기</t>
  </si>
  <si>
    <t>권나영</t>
  </si>
  <si>
    <t>진용성</t>
  </si>
  <si>
    <t>김대식</t>
  </si>
  <si>
    <t>㈜건우</t>
  </si>
  <si>
    <t>배성진</t>
  </si>
  <si>
    <t>김광현</t>
  </si>
  <si>
    <t>윤재완</t>
  </si>
  <si>
    <t>김문수</t>
  </si>
  <si>
    <t>박종완</t>
  </si>
  <si>
    <t>훈몽재</t>
  </si>
  <si>
    <t>인건비</t>
  </si>
  <si>
    <t>대표자</t>
  </si>
  <si>
    <t>상호</t>
  </si>
  <si>
    <t>연번</t>
  </si>
  <si>
    <t>성명</t>
  </si>
  <si>
    <t>행정과</t>
  </si>
  <si>
    <t>민원과</t>
  </si>
  <si>
    <t>주영근</t>
  </si>
  <si>
    <t>-</t>
  </si>
  <si>
    <t>재무과</t>
  </si>
  <si>
    <t>섬진강군민체육공원</t>
  </si>
  <si>
    <t>장류특구 시설 관리</t>
  </si>
  <si>
    <t>HACCP 메주공장</t>
  </si>
  <si>
    <t>온천공 유지관리</t>
  </si>
  <si>
    <t>노인복지센터(풍산)</t>
  </si>
  <si>
    <t>복흥성가정어린이집</t>
  </si>
  <si>
    <t>가인 김병로선생 생가</t>
  </si>
  <si>
    <t>녹두장군 전봉준관</t>
  </si>
  <si>
    <t>추령장승촌 테마공원</t>
  </si>
  <si>
    <t>섬진강향가 오토캠핑장</t>
  </si>
  <si>
    <t>노인전문요양원(풍산)</t>
  </si>
  <si>
    <t>감리업체
(대표자)</t>
  </si>
  <si>
    <t>설계업체
(대표자)</t>
  </si>
  <si>
    <t>김영훈 건축사사무소한</t>
  </si>
  <si>
    <t>인서울 건축사무소</t>
  </si>
  <si>
    <t>노현희 아키엔건축</t>
  </si>
  <si>
    <t>태솔건설주식회사</t>
  </si>
  <si>
    <t>2006년∼2015년</t>
  </si>
  <si>
    <t>주식회사세일종합건설</t>
  </si>
  <si>
    <t>명화건설주식회사</t>
  </si>
  <si>
    <t>(유)학강
※리모델링</t>
  </si>
  <si>
    <t>송화선
※리모델링</t>
  </si>
  <si>
    <t>담쟁이건축사사무소</t>
  </si>
  <si>
    <t>(유)해인종합건설</t>
  </si>
  <si>
    <t>(유)삼부종합건설</t>
  </si>
  <si>
    <t>1997.11.3.</t>
  </si>
  <si>
    <t>㈜메트로종합건설</t>
  </si>
  <si>
    <t>유신건축(김운택)</t>
  </si>
  <si>
    <t>가원화신 (김주식)</t>
  </si>
  <si>
    <t>가원 (김주식)</t>
  </si>
  <si>
    <t>팔덕다용도보조경기장</t>
  </si>
  <si>
    <t>김수현, 황희정</t>
  </si>
  <si>
    <t>1995~1997</t>
  </si>
  <si>
    <t>여성회관(실내수영장)</t>
  </si>
  <si>
    <t>미생물산업사업소</t>
  </si>
  <si>
    <t>지푸실복합문화센터</t>
  </si>
  <si>
    <t>오룡마을 농산물체험관</t>
  </si>
  <si>
    <t>서암권역 도농교류센터</t>
  </si>
  <si>
    <t>장덕마을복합문화센터</t>
  </si>
  <si>
    <t>힐링숙박시설(방갈로)</t>
  </si>
  <si>
    <t>고추장 시원지 전시관</t>
  </si>
  <si>
    <t>힐링치유 명상관</t>
  </si>
  <si>
    <t>다목적 스포츠시설</t>
  </si>
  <si>
    <t>극동건축사
(조두석)</t>
  </si>
  <si>
    <t>서진건축사(서영상)</t>
  </si>
  <si>
    <t>순창건축사
(김만형)</t>
  </si>
  <si>
    <t>강천건축
(김병수)</t>
  </si>
  <si>
    <t>㈜ 주영건설 외 3</t>
  </si>
  <si>
    <t>2008. 3. 3</t>
  </si>
  <si>
    <t>2018. 3. 2.</t>
  </si>
  <si>
    <t>(유)메가피아건축사</t>
  </si>
  <si>
    <t xml:space="preserve"> 동계면복합건물</t>
  </si>
  <si>
    <t>2020.12.18</t>
  </si>
  <si>
    <t xml:space="preserve">(유) 미엘건설 </t>
  </si>
  <si>
    <t>대곡설㈜ 보람건설㈜</t>
  </si>
  <si>
    <t>(유)삼성종합건설</t>
  </si>
  <si>
    <t>팔덕면 작은목욕탕</t>
  </si>
  <si>
    <t>순창한건축사(김영훈)</t>
  </si>
  <si>
    <t>복흥면 작은목욕탕</t>
  </si>
  <si>
    <t>풍산면 작은목욕탕</t>
  </si>
  <si>
    <t>적성면 작은목욕탕</t>
  </si>
  <si>
    <t>(유)진앤이앤이</t>
  </si>
  <si>
    <t>유등면 작은목욕탕</t>
  </si>
  <si>
    <t>제이앤에스엔지니어링㈜</t>
  </si>
  <si>
    <t>대곡건설주식회사</t>
  </si>
  <si>
    <t>복흥 실내 게이트볼장</t>
  </si>
  <si>
    <t>(유)세운종합건설</t>
  </si>
  <si>
    <t>유등 실내 게이트볼장</t>
  </si>
  <si>
    <t>주식회사남강종합건설</t>
  </si>
  <si>
    <t>구림 실내 게이트볼장</t>
  </si>
  <si>
    <t>팔덕 실내 게이트볼장</t>
  </si>
  <si>
    <t>성도건축 (조익환)</t>
  </si>
  <si>
    <t>풍산 실내 게이트볼장</t>
  </si>
  <si>
    <t>금과 실내 게이트볼장</t>
  </si>
  <si>
    <t>동계 실내 게이트볼장</t>
  </si>
  <si>
    <t>인계 실내 게이트볼장</t>
  </si>
  <si>
    <t>적성 실내 게이트볼장</t>
  </si>
  <si>
    <t>2018.11.12</t>
  </si>
  <si>
    <t>권중곤건축
(권중권)</t>
  </si>
  <si>
    <t>(한)군장종합건설</t>
  </si>
  <si>
    <t>김영훈건축
(김영훈)</t>
  </si>
  <si>
    <t>가원건축 (김주식)</t>
  </si>
  <si>
    <t>(유)은산 종합개발</t>
  </si>
  <si>
    <t>2014.12.23</t>
  </si>
  <si>
    <t>(유)재도종합건설</t>
  </si>
  <si>
    <t>2015.12.21.</t>
  </si>
  <si>
    <t>2016.10. 4.</t>
  </si>
  <si>
    <t>2021.1~11</t>
  </si>
  <si>
    <t>2015. 6.25.</t>
  </si>
  <si>
    <t>2019. 3.27.</t>
  </si>
  <si>
    <t>2016.12.22.</t>
  </si>
  <si>
    <t>(유)경도종합건설</t>
  </si>
  <si>
    <t>2018. 6.29.</t>
  </si>
  <si>
    <t>(유)남경종합건설</t>
  </si>
  <si>
    <t>순창건축사(김만형)</t>
  </si>
  <si>
    <t>인계면 작은목욕탕</t>
  </si>
  <si>
    <t>2007.07.20</t>
  </si>
  <si>
    <t>2015.03.27.</t>
  </si>
  <si>
    <t>한국농어촌공사전북본부</t>
  </si>
  <si>
    <t xml:space="preserve"> 2012.03.05</t>
  </si>
  <si>
    <t>2016.09.19.</t>
  </si>
  <si>
    <t>(유)미래시아건설</t>
  </si>
  <si>
    <t>2008.12.</t>
  </si>
  <si>
    <t>쌍치면 작은목욕탕</t>
  </si>
  <si>
    <t>종합건축사사무소세림㈜</t>
  </si>
  <si>
    <t>(유)하남종합건설</t>
  </si>
  <si>
    <t>㈜한아(최도성)</t>
  </si>
  <si>
    <t>2010.07.</t>
  </si>
  <si>
    <t>순창건축사사무소</t>
  </si>
  <si>
    <t>구림면 작은목욕탕</t>
  </si>
  <si>
    <t>건축사무소한(김영훈)</t>
  </si>
  <si>
    <t>2009~2011</t>
  </si>
  <si>
    <t>종합건축사사무소</t>
  </si>
  <si>
    <t>2004~2007</t>
  </si>
  <si>
    <t>예손건축사사무소</t>
  </si>
  <si>
    <t>주식회사 정신건설</t>
  </si>
  <si>
    <t>2012~2014</t>
  </si>
  <si>
    <t>2014~2015</t>
  </si>
  <si>
    <t>2017~2018</t>
  </si>
  <si>
    <t>2015~2017</t>
  </si>
  <si>
    <t>㈜유앤아이 종합건설</t>
  </si>
  <si>
    <t>경영실습 임대농장</t>
  </si>
  <si>
    <t>귀농귀촌인 임시거주지</t>
  </si>
  <si>
    <t>유한회사 신왕건설</t>
  </si>
  <si>
    <t>2016. 8.</t>
  </si>
  <si>
    <t>한건축사무소(김영훈)</t>
  </si>
  <si>
    <t>(유)서광종합건설</t>
  </si>
  <si>
    <t>2007.8.10</t>
  </si>
  <si>
    <t>(주)진석종합건설</t>
  </si>
  <si>
    <t>관광안내소(강천산)</t>
  </si>
  <si>
    <t>복흥면행정복지센터</t>
  </si>
  <si>
    <t>구림면행정복지센터</t>
  </si>
  <si>
    <t>2019.12.30.</t>
  </si>
  <si>
    <t>적성면행정복지센터</t>
  </si>
  <si>
    <t>쌍치면행정복지센터</t>
  </si>
  <si>
    <t>유등면행정복지센터</t>
  </si>
  <si>
    <t>인계면행정복지센터</t>
  </si>
  <si>
    <t>풍산면행정복지센터</t>
  </si>
  <si>
    <t>금과면행정복지센터</t>
  </si>
  <si>
    <t>팔덕면행정복지센터</t>
  </si>
  <si>
    <t>1998.5.21</t>
  </si>
  <si>
    <t>2017.12.30.</t>
  </si>
  <si>
    <t>심초마을회에서 관리</t>
  </si>
  <si>
    <t>장덕마을회에서 관리</t>
  </si>
  <si>
    <t>바우건축사사무소</t>
  </si>
  <si>
    <t xml:space="preserve">건강장수 체험과학관 </t>
  </si>
  <si>
    <t>사용수익허가시설</t>
  </si>
  <si>
    <t>2019.12.18.</t>
  </si>
  <si>
    <t>(주)건원엔지지어링
(전형철)</t>
  </si>
  <si>
    <t>담쟁이 건축사 사무소(한병노)</t>
  </si>
  <si>
    <t xml:space="preserve">서울대노화고령사회연구소 순창센터 </t>
  </si>
  <si>
    <t>(유)모양건축사사무소(조영철)</t>
  </si>
  <si>
    <t>2018 3. ~ 2018. 10.</t>
  </si>
  <si>
    <t>건축사사무소 예일컨설턴트(권중곤)</t>
  </si>
  <si>
    <t>신축:2000.6.4.
용도변경:2019.11.5.</t>
  </si>
  <si>
    <t>신축:2008.11.16.
야외공연장:2019.7.15.</t>
  </si>
  <si>
    <t>적성면 다목적실내구장</t>
  </si>
  <si>
    <t>금과면 작은목욕탕</t>
  </si>
  <si>
    <t>강천건축사(김병수)</t>
  </si>
  <si>
    <t>(유)광일종합건설</t>
  </si>
  <si>
    <t>오룡마을회에서 관리</t>
  </si>
  <si>
    <t>제3건축사(전병갑)</t>
  </si>
  <si>
    <t>(유)대명건설산업</t>
  </si>
  <si>
    <t>구림면 복지센터</t>
  </si>
  <si>
    <t>쌍치면 커뮤니티센터</t>
  </si>
  <si>
    <t>유한회사 선영건설</t>
  </si>
  <si>
    <t>복흥면 복지회관</t>
  </si>
  <si>
    <t>초원건축사(국경득)</t>
  </si>
  <si>
    <t>예일건축사(이용일)</t>
  </si>
  <si>
    <t>동우 E&amp;C(남효철)</t>
  </si>
  <si>
    <t>대화건축(이호인)</t>
  </si>
  <si>
    <t>길종합건축(이길환)</t>
  </si>
  <si>
    <t>리더건축사(김용민)</t>
  </si>
  <si>
    <t>현건축사(김현수)</t>
  </si>
  <si>
    <t>한길건축사(박용구)</t>
  </si>
  <si>
    <t>서진건축(서영상)</t>
  </si>
  <si>
    <t>금호건축사(임순호)</t>
  </si>
  <si>
    <t>2011. 3. 1.</t>
  </si>
  <si>
    <t>순창군로컬푸드행복장터(대구방향)</t>
  </si>
  <si>
    <t>복흥 청소년문화의집 및 노인교실</t>
  </si>
  <si>
    <t>2005.10. ~ 2008.11.</t>
  </si>
  <si>
    <t>장류산업특구 2단지 폐수처리장</t>
  </si>
  <si>
    <t>1994.12.~1997.6.</t>
  </si>
  <si>
    <t>2014.1.~2015.10.</t>
  </si>
  <si>
    <t>2018.11.~2019.8.</t>
  </si>
  <si>
    <t>㈜선엔지니어링종합건축사
(이범형)</t>
  </si>
  <si>
    <t>2019.1.~2020.10.</t>
  </si>
  <si>
    <t>주식회사 인우엔지니어링(송일섭)</t>
  </si>
  <si>
    <t>㈜종합건축사사무소동우건축
(이용익)</t>
  </si>
  <si>
    <t>2015.7.~2016.10.</t>
  </si>
  <si>
    <t>2010.5.~2010.10.</t>
  </si>
  <si>
    <t>2017.1.~2019.11.</t>
  </si>
  <si>
    <t>한건축사사무소(김영훈)
※리모델링</t>
  </si>
  <si>
    <t>2019.3.~2020.11.</t>
  </si>
  <si>
    <t>㈜간삼건축종합건축사
(김지호)</t>
  </si>
  <si>
    <t>2008.3.~2008.10.</t>
  </si>
  <si>
    <t>순창군로컬푸드행복장터(광주방향)</t>
  </si>
  <si>
    <t>2017.10.~2019.12.</t>
  </si>
  <si>
    <t>종합건축사사무소 제3건축(전병갑)</t>
  </si>
  <si>
    <t>2008.12.~209.10.</t>
  </si>
  <si>
    <t>2020.1.~2020.12.</t>
  </si>
  <si>
    <t>2014.1. ~ 2016.10.</t>
  </si>
  <si>
    <t>2014. 3. ~ 2014. 9.</t>
  </si>
  <si>
    <t>2014. 5. ~2015. 8.</t>
  </si>
  <si>
    <t>녹엔지니어링 건축사사무소(빙인섭)</t>
  </si>
  <si>
    <t>2015. 8. ~2016. 12.</t>
  </si>
  <si>
    <t>2014. 3. ~ 2014. 8.</t>
  </si>
  <si>
    <t>2014. 9 ~ 2014. 12.</t>
  </si>
  <si>
    <t>2014. 5. ~ 2014. 8.</t>
  </si>
  <si>
    <t>신축 : 1986.06.30.
용도변경 : 2013.02.25.</t>
  </si>
  <si>
    <t>방산권역 도농교류센터</t>
  </si>
  <si>
    <t>체재형 가족실습농장</t>
  </si>
  <si>
    <t>순창군 건강증진센터</t>
  </si>
  <si>
    <t>발효 한식뷔페레스토랑</t>
  </si>
  <si>
    <t>쌍치 작은도서관</t>
  </si>
  <si>
    <t>강천산 군립공원</t>
  </si>
  <si>
    <t>동계 작은도서관</t>
  </si>
  <si>
    <t>귀농귀촌지원센터</t>
  </si>
  <si>
    <t>채계산 출렁다리</t>
  </si>
  <si>
    <t>구림 작은도서관</t>
  </si>
  <si>
    <t>2006. 9(1.2층)
2009. 6(3층)</t>
  </si>
  <si>
    <t>본청사 : 2004년
증축: 2017.12.27</t>
  </si>
  <si>
    <t>신축:2009.11.9.
관리동:2020.9.7.</t>
  </si>
  <si>
    <t>2005. 11. 1. ~ 2007. 8. 10.</t>
  </si>
  <si>
    <t>옥천인재숙</t>
  </si>
  <si>
    <t>장류체험관</t>
  </si>
  <si>
    <t>행복누리센터</t>
  </si>
  <si>
    <t>청소년수련관</t>
  </si>
  <si>
    <t>순창군립도서관</t>
  </si>
  <si>
    <t>축산진흥센터</t>
  </si>
  <si>
    <t>옹기체험관</t>
  </si>
  <si>
    <t>시설물명</t>
  </si>
  <si>
    <t>동계어린이집</t>
  </si>
  <si>
    <t>국민체육센터</t>
  </si>
  <si>
    <t>시공업체</t>
  </si>
  <si>
    <t>유지관리비</t>
  </si>
  <si>
    <t>쌍치어린이집</t>
  </si>
  <si>
    <t>구림어린이집</t>
  </si>
  <si>
    <t>금과어린이집</t>
  </si>
  <si>
    <t>옥천골 미술관</t>
  </si>
  <si>
    <t>섬진강 미술관</t>
  </si>
  <si>
    <t>행복주택</t>
  </si>
  <si>
    <t>소득개발시험포</t>
  </si>
  <si>
    <t>순창장류박물관</t>
  </si>
  <si>
    <t>향토회관</t>
  </si>
  <si>
    <t>관리부서</t>
  </si>
  <si>
    <t>공설운동장</t>
  </si>
  <si>
    <t>주민복지과</t>
  </si>
  <si>
    <t>농업기술과</t>
  </si>
  <si>
    <t>인계면 체육관</t>
  </si>
  <si>
    <t>농축산과</t>
  </si>
  <si>
    <t>장애인체육관</t>
  </si>
  <si>
    <t>복흥면 체육관</t>
  </si>
  <si>
    <t>생명농업과</t>
  </si>
  <si>
    <t>의료지원과</t>
  </si>
  <si>
    <t>문화관광과</t>
  </si>
  <si>
    <t>생활체육운동장</t>
  </si>
  <si>
    <t>금과면 체육관</t>
  </si>
  <si>
    <t>식문화 실습관</t>
  </si>
  <si>
    <t>산림공원과</t>
  </si>
  <si>
    <t>순창군 승마장</t>
  </si>
  <si>
    <t>체육진흥사업소</t>
  </si>
  <si>
    <t>콩 선별장</t>
  </si>
  <si>
    <t>건강장수연구소</t>
  </si>
  <si>
    <t>고려종합건설</t>
  </si>
  <si>
    <t>아키엔건축사</t>
  </si>
  <si>
    <t>중원테크㈜</t>
  </si>
  <si>
    <t>효창건설</t>
  </si>
  <si>
    <t>㈜고진티앤시</t>
  </si>
  <si>
    <t>(주)보창</t>
  </si>
  <si>
    <t>예안종합건설㈜</t>
  </si>
  <si>
    <t>영록건설㈜</t>
  </si>
  <si>
    <t>성복종합건설</t>
  </si>
  <si>
    <t>(유)세진건설</t>
  </si>
  <si>
    <t>㈜디바스</t>
  </si>
  <si>
    <t>㈜정도건설산업</t>
  </si>
  <si>
    <t>DY건설</t>
  </si>
  <si>
    <t>순창건축사무소</t>
  </si>
  <si>
    <t>일진건설산업</t>
  </si>
  <si>
    <t>㈜알림건축</t>
  </si>
  <si>
    <t>성우토건</t>
  </si>
  <si>
    <t>2010년</t>
  </si>
  <si>
    <t>2014년</t>
  </si>
  <si>
    <t>㈜진성토건</t>
  </si>
  <si>
    <t>(유)선우건설</t>
  </si>
  <si>
    <t>풍산면 체육관</t>
  </si>
  <si>
    <t>㈜황해건설</t>
  </si>
  <si>
    <t>2016년</t>
  </si>
  <si>
    <t>환경정비인부임</t>
  </si>
  <si>
    <t>2012년</t>
  </si>
  <si>
    <t>㈜코소코건설</t>
  </si>
  <si>
    <t>2009년</t>
  </si>
  <si>
    <t>(유)두림건설</t>
  </si>
  <si>
    <t>2008년</t>
  </si>
  <si>
    <t>2011년</t>
  </si>
  <si>
    <t>2018년</t>
  </si>
  <si>
    <t>(유)삼경</t>
  </si>
  <si>
    <t>일광토건</t>
  </si>
  <si>
    <t>(유) 광동</t>
  </si>
  <si>
    <t>(유)마인건설</t>
  </si>
  <si>
    <t>성전건설</t>
  </si>
  <si>
    <t>㈜큰길건설</t>
  </si>
  <si>
    <t>(유)대기개발</t>
  </si>
  <si>
    <t>유한회사 삼경</t>
  </si>
  <si>
    <t>㈜리드건설</t>
  </si>
  <si>
    <t>㈜영록건설</t>
  </si>
  <si>
    <t>관악개발㈜</t>
  </si>
  <si>
    <t>금상건설㈜</t>
  </si>
  <si>
    <t>(유)토림건설</t>
  </si>
  <si>
    <t>팔덕면 체육관</t>
  </si>
  <si>
    <t>㈜명신종합건설</t>
  </si>
  <si>
    <t>일품공원</t>
  </si>
  <si>
    <t>혜전건설㈜</t>
  </si>
  <si>
    <t>주식회사 우미</t>
  </si>
  <si>
    <t>(유)도완건설</t>
  </si>
  <si>
    <t>우리건설</t>
  </si>
  <si>
    <t>유기호 건축사</t>
  </si>
  <si>
    <t>㈜쌍봉건설</t>
  </si>
  <si>
    <t>㈜세움토건</t>
  </si>
  <si>
    <t>금성건설㈜</t>
  </si>
  <si>
    <t>호남건설㈜</t>
  </si>
  <si>
    <t>구림면 체육관</t>
  </si>
  <si>
    <t>독대마당</t>
  </si>
  <si>
    <t>장윤,노은영</t>
  </si>
  <si>
    <t>㈜바른종합건설</t>
  </si>
  <si>
    <t>(유)도일건설</t>
  </si>
  <si>
    <t>우진건설</t>
  </si>
  <si>
    <t>종자개발센터</t>
  </si>
  <si>
    <t>㈜황금기업</t>
  </si>
  <si>
    <t>㈜이코종합건설</t>
  </si>
  <si>
    <t>㈜코스코건설</t>
  </si>
  <si>
    <t>(유)옥성건설</t>
  </si>
  <si>
    <t>광진건설㈜</t>
  </si>
  <si>
    <t xml:space="preserve">종자연구센터 </t>
  </si>
  <si>
    <t>㈜아이엔지</t>
  </si>
  <si>
    <t>㈜대명건설산업</t>
  </si>
  <si>
    <t>주식회사 태용</t>
  </si>
  <si>
    <t>㈜대국건설</t>
  </si>
  <si>
    <t>재도종합건설</t>
  </si>
  <si>
    <t>㈜동우건축</t>
  </si>
  <si>
    <t>상보종합건설㈜</t>
  </si>
  <si>
    <t>㈜청광건설</t>
  </si>
  <si>
    <t>영록건설</t>
  </si>
  <si>
    <t>㈜신평종합건설</t>
  </si>
  <si>
    <t>(유)궁전장식</t>
  </si>
  <si>
    <t>동양기업</t>
  </si>
  <si>
    <t>예우건설㈜</t>
  </si>
  <si>
    <t>태솔건설</t>
  </si>
  <si>
    <t>합동건설㈜</t>
  </si>
  <si>
    <t>강천건축사</t>
  </si>
  <si>
    <t>㈜이레종합건설</t>
  </si>
  <si>
    <t>사용허가시설</t>
  </si>
  <si>
    <t xml:space="preserve"> 서철수</t>
  </si>
  <si>
    <t>(유)금록건설</t>
  </si>
  <si>
    <t>계성종합건설㈜</t>
  </si>
  <si>
    <t>튼튼종합건설㈜</t>
  </si>
  <si>
    <t>㈜성전건설</t>
  </si>
  <si>
    <t>민간위탁시설</t>
  </si>
  <si>
    <t>회문산권역 도농교류센터</t>
  </si>
  <si>
    <t>기술자격 종목 및 등급</t>
  </si>
  <si>
    <t>순창농요금과들소리전수관</t>
  </si>
  <si>
    <t>설치일자 또는
 공사기간</t>
  </si>
  <si>
    <t>강천산권역 도농교류센터</t>
  </si>
  <si>
    <t>버들나루터권역 도농교류센터</t>
  </si>
  <si>
    <t>전통발효식품 장류전용공장</t>
  </si>
  <si>
    <t>농업기계 임대사업소(서부권)</t>
  </si>
  <si>
    <t>2006. 8. 14.</t>
  </si>
  <si>
    <t>2016. 6. 15.</t>
  </si>
  <si>
    <t>2007. 10. 25.</t>
  </si>
  <si>
    <t>㈜길건축사무소(박태우)</t>
  </si>
  <si>
    <t>광남건축사사무소(설재희)</t>
  </si>
  <si>
    <t xml:space="preserve">김영훈 건축사사무소한 </t>
  </si>
  <si>
    <t>강천건축사사무소(김병수)</t>
  </si>
  <si>
    <t>아이랜드(구 문화의집)</t>
  </si>
  <si>
    <t>코아건축사사무소
(이천식)</t>
  </si>
  <si>
    <t>용궐산 자연휴양림 산림휴양관</t>
  </si>
  <si>
    <t>전통절임류세계화지원센터</t>
  </si>
  <si>
    <t>2011.8.~2012.8.</t>
  </si>
  <si>
    <t>2009. 1. 15.</t>
  </si>
  <si>
    <t>2009. 6. 12.</t>
  </si>
  <si>
    <t>금돼지권역 도농교류센터</t>
  </si>
  <si>
    <t>설치 및 건립
 (공사)비용</t>
  </si>
  <si>
    <t>2018. 1.  2.</t>
  </si>
  <si>
    <t>순창군 농특산물 직판장</t>
  </si>
  <si>
    <t>토굴형 장류절임류 저장고</t>
  </si>
  <si>
    <t>2006. 6. 21.</t>
  </si>
  <si>
    <t>섬진강권역 도농교류센터</t>
  </si>
  <si>
    <t>(재)발효미생물산업진흥원</t>
  </si>
  <si>
    <t>건축사무소 한
(김영훈)</t>
  </si>
  <si>
    <t>도원엔지니어링(김준식)</t>
  </si>
  <si>
    <t>건죽사무소 현즈
(정상민)</t>
  </si>
  <si>
    <t>㈜엄지종합감리 (정용건)</t>
  </si>
  <si>
    <t>예인건축사사무소
(이태원)</t>
  </si>
  <si>
    <t>건축사사무소 휴먼(윤순복)</t>
  </si>
  <si>
    <t>한건축사사무소
(김영훈)</t>
  </si>
  <si>
    <t>㈜우향이앤씨
(김효녀)</t>
  </si>
  <si>
    <t>다오건축사사무소
(박명호)</t>
  </si>
  <si>
    <t>㈜대신기술단 (왕영식)</t>
  </si>
  <si>
    <t>2016.2.~2016.7.</t>
  </si>
  <si>
    <t>2006.9.~2007.4.</t>
  </si>
  <si>
    <t>㈜수혁기술공사
(김인술)</t>
  </si>
  <si>
    <t>(유)한길이앤지
(박용준)</t>
  </si>
  <si>
    <t>해원건축사사무소
(박형재)</t>
  </si>
  <si>
    <t>다다건축사사무소
(최태규)</t>
  </si>
  <si>
    <t>2020.9.~2021.3.</t>
  </si>
  <si>
    <t>순창건축사사무소(김만형)</t>
  </si>
  <si>
    <t>1997.5 ~ 1998.5</t>
  </si>
  <si>
    <t>예일건축사사무소
(권중곤)</t>
  </si>
  <si>
    <t>알파건축사사무소
(최민성)</t>
  </si>
  <si>
    <t>지호건축사사무소(황선경)</t>
  </si>
  <si>
    <t>2002.9.~2003.8.</t>
  </si>
  <si>
    <t>건축사사무소 한(김영훈)</t>
  </si>
  <si>
    <t>담쟁이건축사사무소(한병노)</t>
  </si>
  <si>
    <t>2008.4.~2008.8.</t>
  </si>
  <si>
    <t>초록건축사
사무소(신봉현)</t>
  </si>
  <si>
    <t>㈜대화엔지니어링(양승화)</t>
  </si>
  <si>
    <t>명성건축사사무소(김은숙)</t>
  </si>
  <si>
    <t>한건축사사무소(김영훈)</t>
  </si>
  <si>
    <t>에스제이써미트 유한회사</t>
  </si>
  <si>
    <t>주식회사 제이알 종합건설</t>
  </si>
  <si>
    <t>길건축사사무소
(이길환)</t>
  </si>
  <si>
    <t>(유)한강건설(이제형)</t>
  </si>
  <si>
    <t>샬롬건축사사무소(장근홍)</t>
  </si>
  <si>
    <t>바다건축사사무소(신태용)</t>
  </si>
  <si>
    <t>부윤엔지니어링(김진용)</t>
  </si>
  <si>
    <t>순창건축사사무소
(김만형)</t>
  </si>
  <si>
    <t>㈜도화엔지니어링(박승우)</t>
  </si>
  <si>
    <t>건축사사무소한
(김영훈)</t>
  </si>
  <si>
    <t>건축사사무소 빛(박현우)</t>
  </si>
  <si>
    <t>강천건축사사무소
(김병수)</t>
  </si>
  <si>
    <t xml:space="preserve">한국 농어촌공사 순창지사 </t>
  </si>
  <si>
    <t>대화건축사무소(이호안)</t>
  </si>
  <si>
    <t>㈜예조건축사무소(주영정)</t>
  </si>
  <si>
    <t>겅천건축사무소(김병수)</t>
  </si>
  <si>
    <t>건원종합건축사무소(김종용)</t>
  </si>
  <si>
    <t>주식회사 에이치엘종합건설</t>
  </si>
  <si>
    <t>건축사사무소가원(김주식)</t>
  </si>
  <si>
    <t>금만건축사무소(오성철)</t>
  </si>
  <si>
    <t>라일건축사사무소(임애라)</t>
  </si>
  <si>
    <t>(유)정문건설
(윤재헌)</t>
  </si>
  <si>
    <t>건축사사무소한(김영훈)</t>
  </si>
  <si>
    <t>비닐하우스 감리대상아님</t>
  </si>
  <si>
    <t>㈜태영기술공사(장성태)</t>
  </si>
  <si>
    <t>순창건축사무소(김만형)</t>
  </si>
  <si>
    <t>㈜도화엔지니어링(이윤한)</t>
  </si>
  <si>
    <t>한건축사무소
(김영훈)</t>
  </si>
  <si>
    <t>(유)샘건축사무소(안홍준)</t>
  </si>
  <si>
    <t>빛건축사사무소(박현우)</t>
  </si>
  <si>
    <t>강천 건축사무소(김병수)</t>
  </si>
  <si>
    <t>다다건축사사무소(최태규)</t>
  </si>
  <si>
    <t>㈜나우동인건축사(박병욱)</t>
  </si>
  <si>
    <t>건축사무소 한(김영훈)</t>
  </si>
  <si>
    <t>㈜세종건설기술(유영일)</t>
  </si>
  <si>
    <t>녹 엔지니어링건축사(빙인섭)</t>
  </si>
  <si>
    <t>성진건설기술단(정지혜)</t>
  </si>
  <si>
    <t>순창건축사삿무소(김만형)</t>
  </si>
  <si>
    <t>미 건축사사무소(윤미순)</t>
  </si>
  <si>
    <t>(주)건원엔지지어링(전형철)</t>
  </si>
  <si>
    <t>㈜유탑엔지니어링(길종일)</t>
  </si>
  <si>
    <t>2015. 10. ~ 2014. 4.</t>
  </si>
  <si>
    <t>2015. 10. ~ 2016. 4.</t>
  </si>
  <si>
    <t>2014-07-30~2014-12-26</t>
  </si>
  <si>
    <t>2013.10.30.~2014.12.26.</t>
  </si>
  <si>
    <t>㈜ 유신건축종합건축사사무소
(김지덕)</t>
  </si>
  <si>
    <t>2014-01-06~2015-05-03</t>
  </si>
  <si>
    <t>2017.07.05.~2017.12.01.</t>
  </si>
  <si>
    <t>2015.11.16.~2016.07.02.</t>
  </si>
  <si>
    <t>2014-10-30~2015-09-20</t>
  </si>
  <si>
    <t>2016. 11. ~ 2019. 12.</t>
  </si>
  <si>
    <t>2013. 12. ~ 2015. 12.</t>
  </si>
  <si>
    <t>2017. 11. ~ 2019. 12.</t>
  </si>
  <si>
    <t>천재의공간 영화산책 및 청소년 문화의집</t>
  </si>
  <si>
    <t>신규 복합건물
(청소년시설, 노유자시설)</t>
  </si>
  <si>
    <t>2015-06-26~2015-11-22</t>
  </si>
  <si>
    <t>2013-06-20~2014-04-20</t>
  </si>
  <si>
    <t>2014. 10. ~ 2015. 10.</t>
  </si>
  <si>
    <t>2009.7.31.~2010.9.18.</t>
  </si>
  <si>
    <t>2017.05.15.~2018.01.09.</t>
  </si>
  <si>
    <t>2017.06.29.~2018.09.26.</t>
  </si>
  <si>
    <t>2014-07-25~2015-03-28</t>
  </si>
  <si>
    <t>2014. 3. ~ 2014. 11.</t>
  </si>
  <si>
    <t>건축사사무소 건우설계
(대표 주영민)</t>
  </si>
  <si>
    <t>2018-07-02~2020-03-06</t>
  </si>
  <si>
    <t>비         고</t>
  </si>
  <si>
    <t>합계</t>
  </si>
  <si>
    <t>순창군</t>
  </si>
  <si>
    <r>
      <rPr>
        <b/>
        <sz val="14"/>
        <color rgb="FF000000"/>
        <rFont val="HyhwpEQ"/>
        <family val="1"/>
        <charset val="129"/>
      </rPr>
      <t>󠄀</t>
    </r>
    <r>
      <rPr>
        <b/>
        <sz val="14"/>
        <color rgb="FF000000"/>
        <rFont val="맑은 고딕"/>
        <family val="3"/>
        <charset val="129"/>
      </rPr>
      <t xml:space="preserve"> 공개 근거 : 『순창군 공공시설 및 공공건축물의 건립비용 공개에 관한 조례』 제3조
</t>
    </r>
    <r>
      <rPr>
        <b/>
        <sz val="14"/>
        <color rgb="FFFF0000"/>
        <rFont val="돋움"/>
        <family val="3"/>
        <charset val="129"/>
      </rPr>
      <t>※</t>
    </r>
    <r>
      <rPr>
        <b/>
        <sz val="11.2"/>
        <color rgb="FFFF0000"/>
        <rFont val="맑은 고딕"/>
        <family val="3"/>
        <charset val="129"/>
      </rPr>
      <t xml:space="preserve"> </t>
    </r>
    <r>
      <rPr>
        <b/>
        <sz val="14"/>
        <color rgb="FFFF0000"/>
        <rFont val="맑은 고딕"/>
        <family val="3"/>
        <charset val="129"/>
      </rPr>
      <t>순창군민의 편의증진을 목적으로 건립한 시설</t>
    </r>
    <phoneticPr fontId="6" type="noConversion"/>
  </si>
  <si>
    <t>섬진강 마실캠핑장</t>
    <phoneticPr fontId="6" type="noConversion"/>
  </si>
  <si>
    <t>향가무인공방</t>
    <phoneticPr fontId="6" type="noConversion"/>
  </si>
  <si>
    <t>2019.7~2021.8.</t>
    <phoneticPr fontId="6" type="noConversion"/>
  </si>
  <si>
    <t>㈜기경건축사사무소(박용갑)</t>
    <phoneticPr fontId="6" type="noConversion"/>
  </si>
  <si>
    <t>건축사사무소한(김영훈)</t>
    <phoneticPr fontId="6" type="noConversion"/>
  </si>
  <si>
    <t>주식회사 정신건설</t>
    <phoneticPr fontId="6" type="noConversion"/>
  </si>
  <si>
    <t>강현민</t>
    <phoneticPr fontId="6" type="noConversion"/>
  </si>
  <si>
    <t>순화문화창고</t>
    <phoneticPr fontId="6" type="noConversion"/>
  </si>
  <si>
    <t>2020.09.17~2021.04.16</t>
    <phoneticPr fontId="6" type="noConversion"/>
  </si>
  <si>
    <t>문화관광과</t>
    <phoneticPr fontId="6" type="noConversion"/>
  </si>
  <si>
    <t>담쟁이건축사사무소(한병노)</t>
    <phoneticPr fontId="6" type="noConversion"/>
  </si>
  <si>
    <t>(유)대광명토건</t>
    <phoneticPr fontId="6" type="noConversion"/>
  </si>
  <si>
    <t>이환희</t>
    <phoneticPr fontId="6" type="noConversion"/>
  </si>
  <si>
    <t>미술관 공방 개보수</t>
    <phoneticPr fontId="6" type="noConversion"/>
  </si>
  <si>
    <t>민간위탁시설/ 민간위탁금</t>
    <phoneticPr fontId="6" type="noConversion"/>
  </si>
  <si>
    <t>문화관광과 문화유산</t>
  </si>
  <si>
    <t>문화관광과 문화관광시설</t>
  </si>
  <si>
    <t>문화관광과 관광마케팅</t>
  </si>
  <si>
    <t>문화관광과 도서관운영</t>
  </si>
  <si>
    <t>주민복지과 아동복지</t>
  </si>
  <si>
    <t>재무과 재산관리</t>
    <phoneticPr fontId="6" type="noConversion"/>
  </si>
  <si>
    <t>체육진흥사업소 스포츠마케팅</t>
  </si>
  <si>
    <t>농업기술과 농기계관리</t>
  </si>
  <si>
    <t>신축</t>
  </si>
  <si>
    <t>사용허가시설/오폐수처리시설
방갈로 오일스테인칠</t>
    <phoneticPr fontId="6" type="noConversion"/>
  </si>
  <si>
    <t>건강장수과</t>
  </si>
  <si>
    <t>건강장수과 장수특구</t>
  </si>
  <si>
    <t>장류산업사업소</t>
  </si>
  <si>
    <t>장류산업사업소 장류특구</t>
  </si>
  <si>
    <t>장류산업사업소건물
김종태 H 건축사사무소</t>
  </si>
  <si>
    <t>현장에 배치된 기술인</t>
    <phoneticPr fontId="6" type="noConversion"/>
  </si>
  <si>
    <t>조경태</t>
  </si>
  <si>
    <t>건축(특급)</t>
  </si>
  <si>
    <t>김승호</t>
  </si>
  <si>
    <t>건축(고급)</t>
  </si>
  <si>
    <t>최창헌</t>
  </si>
  <si>
    <t>구현우</t>
  </si>
  <si>
    <t>건축(초급)</t>
  </si>
  <si>
    <t>백명수</t>
  </si>
  <si>
    <t>건축(중급)</t>
  </si>
  <si>
    <t>송영길</t>
  </si>
  <si>
    <t>권충환</t>
  </si>
  <si>
    <t>조창근</t>
  </si>
  <si>
    <t>토목(중급)</t>
  </si>
  <si>
    <t>김주성</t>
  </si>
  <si>
    <t>조경(고급)</t>
  </si>
  <si>
    <t>김동욱</t>
  </si>
  <si>
    <t>토목(특급)</t>
  </si>
  <si>
    <t>김기덕</t>
    <phoneticPr fontId="6" type="noConversion"/>
  </si>
  <si>
    <t>건축(고급)</t>
    <phoneticPr fontId="6" type="noConversion"/>
  </si>
  <si>
    <t>장유희</t>
    <phoneticPr fontId="6" type="noConversion"/>
  </si>
  <si>
    <t>이상철</t>
  </si>
  <si>
    <t>전영희</t>
  </si>
  <si>
    <t>김정훈</t>
  </si>
  <si>
    <t>김병주</t>
  </si>
  <si>
    <t>박권희</t>
  </si>
  <si>
    <t>김성훈</t>
  </si>
  <si>
    <t>임한주</t>
  </si>
  <si>
    <t>한용</t>
  </si>
  <si>
    <t>이종현</t>
  </si>
  <si>
    <t>건축중급</t>
  </si>
  <si>
    <t>최수원</t>
  </si>
  <si>
    <t>건축특급</t>
  </si>
  <si>
    <t>최성원</t>
  </si>
  <si>
    <t>토목초급</t>
  </si>
  <si>
    <t>서광석</t>
  </si>
  <si>
    <t>토목특급</t>
  </si>
  <si>
    <t>문종우</t>
  </si>
  <si>
    <t>건축초급</t>
  </si>
  <si>
    <t>백종오</t>
  </si>
  <si>
    <t>기계초급</t>
  </si>
  <si>
    <t>김종관</t>
  </si>
  <si>
    <t>김종훈</t>
  </si>
  <si>
    <t>김민수</t>
  </si>
  <si>
    <t>건축초급기술자</t>
  </si>
  <si>
    <t>박유성</t>
  </si>
  <si>
    <t>차주홍</t>
  </si>
  <si>
    <t>김수철</t>
  </si>
  <si>
    <t>신도수</t>
  </si>
  <si>
    <t>김종열</t>
  </si>
  <si>
    <t>박진강</t>
  </si>
  <si>
    <t>고재관</t>
  </si>
  <si>
    <t>이병구</t>
  </si>
  <si>
    <t>김대윤</t>
  </si>
  <si>
    <t>건축도장기능사</t>
  </si>
  <si>
    <t>김태완</t>
  </si>
  <si>
    <t>건축기술자격, 건축초급</t>
  </si>
  <si>
    <t>함미란</t>
  </si>
  <si>
    <t>건축기술자격, 건축중급</t>
  </si>
  <si>
    <t>박현중</t>
  </si>
  <si>
    <t>토목기술자격, 토목초급</t>
  </si>
  <si>
    <t>김원규</t>
  </si>
  <si>
    <t>조윤행</t>
  </si>
  <si>
    <t>이형근</t>
  </si>
  <si>
    <t>김영진</t>
  </si>
  <si>
    <t>건축산업기사</t>
  </si>
  <si>
    <t>박경기</t>
  </si>
  <si>
    <t>건축고급기술자</t>
  </si>
  <si>
    <t>유영복</t>
  </si>
  <si>
    <t>황상준</t>
  </si>
  <si>
    <t>건축분야고급기술자</t>
  </si>
  <si>
    <t>김상훈</t>
  </si>
  <si>
    <t>유성훈</t>
  </si>
  <si>
    <t>정태규</t>
  </si>
  <si>
    <t>건축전기설비기술사</t>
  </si>
  <si>
    <t>박두성</t>
  </si>
  <si>
    <t>토목 특급</t>
  </si>
  <si>
    <t>건축 초급</t>
  </si>
  <si>
    <t>김종길</t>
  </si>
  <si>
    <t>건축 특급</t>
  </si>
  <si>
    <t>이화영</t>
  </si>
  <si>
    <t>김철희</t>
  </si>
  <si>
    <t>허재원</t>
  </si>
  <si>
    <t>건축 중급</t>
  </si>
  <si>
    <t>김기용</t>
  </si>
  <si>
    <t>장윤</t>
  </si>
  <si>
    <t>조태호</t>
  </si>
  <si>
    <t>금과면공공주택</t>
  </si>
  <si>
    <t>마을공동작업소(섬진강예술인마을)</t>
  </si>
  <si>
    <t>2022.12.26.</t>
    <phoneticPr fontId="6" type="noConversion"/>
  </si>
  <si>
    <t>1999.07.19</t>
    <phoneticPr fontId="6" type="noConversion"/>
  </si>
  <si>
    <t>장류산업사업소 장류산업</t>
  </si>
  <si>
    <t>장류산업사업소 연구검사</t>
  </si>
  <si>
    <t>농촌활력과 공공주택</t>
  </si>
  <si>
    <t>체육진흥사업소 체육시설</t>
  </si>
  <si>
    <t>농촌활력과 농촌활력</t>
  </si>
  <si>
    <t>문화관광과 문화예술</t>
  </si>
  <si>
    <t>농촌활력과</t>
  </si>
  <si>
    <t>농촌활력과 농촌주거</t>
  </si>
  <si>
    <t>농촌활력과 소도읍개발</t>
  </si>
  <si>
    <t>행정과 인재평생교육</t>
  </si>
  <si>
    <t>순창군 평생학습관(구 전북대 순창분원)</t>
  </si>
  <si>
    <t>21. 8월한 운영, 현재 평생학습관</t>
  </si>
  <si>
    <t>과학영농실증포</t>
  </si>
  <si>
    <t>농업기술과 소득경영</t>
  </si>
  <si>
    <t>농업기술과 농업교육</t>
  </si>
  <si>
    <t>농업기술과 농촌자원</t>
  </si>
  <si>
    <t>순창 제작실험실(팹랩 플랫폼)</t>
  </si>
  <si>
    <t>농업기술과 지도육성</t>
  </si>
  <si>
    <t>친환경농업과 기술보급</t>
  </si>
  <si>
    <t>임대 중</t>
  </si>
  <si>
    <t>친환경농업과 과학영농</t>
  </si>
  <si>
    <t>2019. 12. ~ 2021. 6.</t>
  </si>
  <si>
    <t>(유)예일건축사사무소</t>
  </si>
  <si>
    <t>자연휴양림</t>
  </si>
  <si>
    <t>산림공원과 공원관리</t>
  </si>
  <si>
    <t>인구정책과 귀농귀촌</t>
  </si>
  <si>
    <t>인구정책과</t>
  </si>
  <si>
    <t>금과면 공공주택</t>
  </si>
  <si>
    <t>2021.12.22.</t>
  </si>
  <si>
    <t>상민건축사사무소
(조상민)</t>
  </si>
  <si>
    <t>주식회사 대국제종합건설</t>
  </si>
  <si>
    <t>김기갑</t>
  </si>
  <si>
    <t>슬로공동체권역 도농교류센터</t>
  </si>
  <si>
    <t>건축사사무소 그린(진헌용)</t>
  </si>
  <si>
    <t>㈜삼성토건</t>
  </si>
  <si>
    <t>허용</t>
  </si>
  <si>
    <t>김성우</t>
  </si>
  <si>
    <t>동계면 작은목욕탕</t>
  </si>
  <si>
    <t>행복복지센터, 보건소 등 
전기 및 상수도요금 포함</t>
  </si>
  <si>
    <t>2022.03.03.</t>
  </si>
  <si>
    <t>다목적 복합공간(급식소)</t>
  </si>
  <si>
    <t>2022.06.08.</t>
  </si>
  <si>
    <t>농축산과 미래농정</t>
  </si>
  <si>
    <t>농축산과 유통마케팅</t>
  </si>
  <si>
    <t>농축산과 축산경영</t>
  </si>
  <si>
    <t>농축산과 귀농귀촌</t>
  </si>
  <si>
    <t>의료지원과 원무</t>
  </si>
  <si>
    <t>2023. 1. 5. 직제개편에 따른 담당부서 변경
(의료지원과→체육진흥사업소)</t>
  </si>
  <si>
    <t>제1 농산물종합가공센터</t>
    <phoneticPr fontId="6" type="noConversion"/>
  </si>
  <si>
    <t>동계면행정복지센터</t>
  </si>
  <si>
    <t>쌍치면 체육관</t>
  </si>
  <si>
    <t>2020.6.~2021.6.</t>
  </si>
  <si>
    <t>건축사사무소 미가</t>
  </si>
  <si>
    <t>(유)개벽종합건설</t>
  </si>
  <si>
    <t>고두영</t>
  </si>
  <si>
    <t>엄정대</t>
  </si>
  <si>
    <t>2021년도 시설보강공사 사업</t>
  </si>
  <si>
    <t>인계면 세탁봉사센터</t>
  </si>
  <si>
    <t>2022.06.02.</t>
  </si>
  <si>
    <t>성지건축사사무소(유기천)</t>
  </si>
  <si>
    <t>(유)반석건설</t>
  </si>
  <si>
    <t>조성웅</t>
  </si>
  <si>
    <t>전북개발공사 위수탁사업</t>
  </si>
  <si>
    <t>수해복구사업:7,415천원</t>
  </si>
  <si>
    <t>설공찬전테마관</t>
  </si>
  <si>
    <t>23년 3월 30일자로 장류사업소에서 문화관광과로 관리전환</t>
  </si>
  <si>
    <t>주민복지과 드림청소년</t>
  </si>
  <si>
    <t>직영(공무직 3명)</t>
  </si>
  <si>
    <t>민간대행사업</t>
  </si>
  <si>
    <t xml:space="preserve"> - </t>
  </si>
  <si>
    <t>건강장수과 노인시설</t>
  </si>
  <si>
    <t xml:space="preserve">노인종합복지관 </t>
  </si>
  <si>
    <t>주민복지과 아동복지, 
건강장수과 노인복지</t>
  </si>
  <si>
    <t>건강휴양 체험시설(찜질방)</t>
  </si>
  <si>
    <t>2019. 7. 22. ~ 2020. 6. 18.</t>
  </si>
  <si>
    <t>유한회사 건축사사무소청연(이효준)</t>
  </si>
  <si>
    <t>담쟁이 건축사사무소(한병노)</t>
  </si>
  <si>
    <t>주식회사 정도</t>
  </si>
  <si>
    <t>김수현</t>
  </si>
  <si>
    <t>소재익</t>
  </si>
  <si>
    <t>토목중급 기술자</t>
  </si>
  <si>
    <t>건강장수과 건강산업</t>
  </si>
  <si>
    <t>관리위탁시설</t>
  </si>
  <si>
    <t>푸드사이언스관</t>
  </si>
  <si>
    <t>2021. 3</t>
  </si>
  <si>
    <t>(유)예일건축사사무소
진성ESC</t>
  </si>
  <si>
    <t>㈜정광개발</t>
  </si>
  <si>
    <t>한희선</t>
  </si>
  <si>
    <t>장류산업사업소 미생물산업</t>
  </si>
  <si>
    <t>생활문화센터</t>
  </si>
  <si>
    <t>2020.10.</t>
  </si>
  <si>
    <t>강천건축사사무소(김병수)
㈜새터이엔지(나경주)</t>
  </si>
  <si>
    <t>김철환</t>
  </si>
  <si>
    <t>다년생식물원</t>
  </si>
  <si>
    <t>2022.03.29</t>
  </si>
  <si>
    <t>하늘건축사사무소(홍영식)</t>
  </si>
  <si>
    <t>주식회사 중용건설</t>
  </si>
  <si>
    <t>강창환</t>
  </si>
  <si>
    <t>미생물뮤지엄</t>
  </si>
  <si>
    <t>MS건축사사무소(최미선)</t>
  </si>
  <si>
    <t>무공종합건설㈜</t>
  </si>
  <si>
    <t>전도환</t>
  </si>
  <si>
    <t xml:space="preserve">세대통합형 실내놀이문화체육센터 </t>
  </si>
  <si>
    <t>2022.03.31.</t>
  </si>
  <si>
    <t>(유)영화 건축사사무소(송영섭)</t>
  </si>
  <si>
    <t>건축사사무소 제이씨엔(조은석)</t>
  </si>
  <si>
    <t>㈜동아건설</t>
  </si>
  <si>
    <t>임병현</t>
  </si>
  <si>
    <t>-</t>
    <phoneticPr fontId="6" type="noConversion"/>
  </si>
  <si>
    <t>담쟁이 건축사사무소(한병노)</t>
    <phoneticPr fontId="6" type="noConversion"/>
  </si>
  <si>
    <t>강천건축사사무소(김병수)</t>
    <phoneticPr fontId="6" type="noConversion"/>
  </si>
  <si>
    <t>박병철㈜백제건설</t>
    <phoneticPr fontId="6" type="noConversion"/>
  </si>
  <si>
    <t>박병철</t>
    <phoneticPr fontId="6" type="noConversion"/>
  </si>
  <si>
    <t>권영관</t>
    <phoneticPr fontId="6" type="noConversion"/>
  </si>
  <si>
    <t xml:space="preserve"> 문화관광과 문화관광시설</t>
    <phoneticPr fontId="6" type="noConversion"/>
  </si>
  <si>
    <t>23.4월 기부채납 받음</t>
    <phoneticPr fontId="6" type="noConversion"/>
  </si>
  <si>
    <t>공설운동장에서 통합관리</t>
  </si>
  <si>
    <t>유등면 다목적 체육시설</t>
  </si>
  <si>
    <t>2020.7.~2021.6.</t>
  </si>
  <si>
    <t>(유)수오건설 김성아</t>
  </si>
  <si>
    <t xml:space="preserve"> 해당없음</t>
  </si>
  <si>
    <t>아산건설 주식회사</t>
  </si>
  <si>
    <t>정지효</t>
  </si>
  <si>
    <t>박명재</t>
  </si>
  <si>
    <t>중급</t>
  </si>
  <si>
    <t>실내야구연습장</t>
  </si>
  <si>
    <t>2020.12.~2021.10.</t>
  </si>
  <si>
    <t>건축사사무소 공감</t>
  </si>
  <si>
    <t>원갑사업개발㈜</t>
  </si>
  <si>
    <t>조형선</t>
  </si>
  <si>
    <t>진동선</t>
  </si>
  <si>
    <t>고급</t>
  </si>
  <si>
    <t>쌍치 실내 게이트볼장</t>
  </si>
  <si>
    <t>2021.7.~2021.12.</t>
  </si>
  <si>
    <t>강천건축사사무소</t>
  </si>
  <si>
    <t>강천건축사무소(김병수)</t>
  </si>
  <si>
    <t>유한회사 태림종합건설</t>
  </si>
  <si>
    <t>라규환</t>
  </si>
  <si>
    <t>서호종</t>
  </si>
  <si>
    <t>건축고급</t>
  </si>
  <si>
    <t>풍산오산 전천후게이트볼장</t>
  </si>
  <si>
    <t>2022.04.20.</t>
  </si>
  <si>
    <t xml:space="preserve"> 담쟁이건축사사무소(한병노)</t>
  </si>
  <si>
    <t>순창 장류박물관과 통합 관리</t>
    <phoneticPr fontId="6" type="noConversion"/>
  </si>
  <si>
    <t>순창군 국악원</t>
    <phoneticPr fontId="6" type="noConversion"/>
  </si>
  <si>
    <t>정문건설(윤재헌)</t>
  </si>
  <si>
    <t>정문건설</t>
  </si>
  <si>
    <t>윤재헌</t>
  </si>
  <si>
    <t>강천건축사무소(김병수)</t>
    <phoneticPr fontId="6" type="noConversion"/>
  </si>
  <si>
    <t>적성작은도서관</t>
  </si>
  <si>
    <t>2022.08.24.</t>
  </si>
  <si>
    <t>해당없음</t>
  </si>
  <si>
    <t>2022.02.07</t>
    <phoneticPr fontId="6" type="noConversion"/>
  </si>
  <si>
    <t>142건</t>
    <phoneticPr fontId="6" type="noConversion"/>
  </si>
  <si>
    <t>2022년 순창군 공공시설물 관리 현황</t>
    <phoneticPr fontId="6" type="noConversion"/>
  </si>
  <si>
    <t>유지·관리비용</t>
    <phoneticPr fontId="6" type="noConversion"/>
  </si>
  <si>
    <t>개보수 또는  리모델링비(시설비집행액)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</si>
</sst>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HyhwpEQ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1.2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</cellStyleXfs>
  <cellXfs count="108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41" fontId="1" fillId="2" borderId="1" xfId="1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10" fillId="4" borderId="1" xfId="2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41" fontId="1" fillId="3" borderId="2" xfId="1" applyNumberFormat="1" applyFont="1" applyFill="1" applyBorder="1" applyAlignment="1">
      <alignment horizontal="center" vertical="center" wrapText="1"/>
    </xf>
    <xf numFmtId="41" fontId="1" fillId="3" borderId="4" xfId="1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center" vertical="center" wrapText="1"/>
    </xf>
    <xf numFmtId="0" fontId="10" fillId="4" borderId="1" xfId="2" applyNumberFormat="1" applyFont="1" applyFill="1" applyBorder="1" applyAlignment="1" applyProtection="1">
      <alignment horizontal="center" vertical="center"/>
    </xf>
    <xf numFmtId="0" fontId="10" fillId="4" borderId="0" xfId="2" applyNumberFormat="1" applyFont="1" applyFill="1" applyAlignment="1">
      <alignment horizontal="center" vertical="center" wrapText="1"/>
    </xf>
    <xf numFmtId="41" fontId="10" fillId="4" borderId="1" xfId="3" applyNumberFormat="1" applyFont="1" applyFill="1" applyBorder="1" applyAlignment="1">
      <alignment vertical="center"/>
    </xf>
    <xf numFmtId="38" fontId="10" fillId="4" borderId="1" xfId="2" applyNumberFormat="1" applyFont="1" applyFill="1" applyBorder="1" applyAlignment="1">
      <alignment horizontal="left" vertical="center"/>
    </xf>
    <xf numFmtId="0" fontId="10" fillId="4" borderId="0" xfId="0" applyNumberFormat="1" applyFont="1" applyFill="1" applyAlignment="1">
      <alignment vertical="center"/>
    </xf>
    <xf numFmtId="0" fontId="10" fillId="4" borderId="0" xfId="2" applyNumberFormat="1" applyFont="1" applyFill="1" applyAlignment="1">
      <alignment vertical="center"/>
    </xf>
    <xf numFmtId="41" fontId="11" fillId="4" borderId="1" xfId="2" quotePrefix="1" applyNumberFormat="1" applyFont="1" applyFill="1" applyBorder="1" applyAlignment="1">
      <alignment horizontal="center" vertical="center"/>
    </xf>
    <xf numFmtId="41" fontId="10" fillId="4" borderId="1" xfId="6" applyNumberFormat="1" applyFont="1" applyFill="1" applyBorder="1" applyAlignment="1">
      <alignment horizontal="right" vertical="center"/>
    </xf>
    <xf numFmtId="0" fontId="10" fillId="4" borderId="1" xfId="2" applyNumberFormat="1" applyFont="1" applyFill="1" applyBorder="1" applyAlignment="1">
      <alignment horizontal="left" vertical="center"/>
    </xf>
    <xf numFmtId="41" fontId="10" fillId="4" borderId="1" xfId="5" applyNumberFormat="1" applyFont="1" applyFill="1" applyBorder="1" applyAlignment="1">
      <alignment horizontal="right" vertical="center"/>
    </xf>
    <xf numFmtId="41" fontId="10" fillId="4" borderId="1" xfId="7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left" vertical="center"/>
    </xf>
    <xf numFmtId="41" fontId="10" fillId="4" borderId="1" xfId="5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left" vertical="center" wrapText="1"/>
    </xf>
    <xf numFmtId="0" fontId="10" fillId="4" borderId="1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/>
    </xf>
    <xf numFmtId="41" fontId="10" fillId="4" borderId="1" xfId="1" applyNumberFormat="1" applyFont="1" applyFill="1" applyBorder="1" applyAlignment="1">
      <alignment vertical="center"/>
    </xf>
    <xf numFmtId="41" fontId="10" fillId="4" borderId="1" xfId="1" applyNumberFormat="1" applyFont="1" applyFill="1" applyBorder="1" applyAlignment="1">
      <alignment vertical="center" wrapText="1"/>
    </xf>
    <xf numFmtId="0" fontId="10" fillId="4" borderId="1" xfId="0" applyNumberFormat="1" applyFont="1" applyFill="1" applyBorder="1" applyAlignment="1">
      <alignment horizontal="left" vertical="center" wrapText="1"/>
    </xf>
    <xf numFmtId="41" fontId="10" fillId="4" borderId="1" xfId="5" applyNumberFormat="1" applyFont="1" applyFill="1" applyBorder="1" applyAlignment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1" applyNumberFormat="1" applyFont="1" applyFill="1" applyBorder="1" applyAlignment="1">
      <alignment horizontal="right" vertical="center" wrapText="1"/>
    </xf>
    <xf numFmtId="0" fontId="10" fillId="4" borderId="0" xfId="0" applyNumberFormat="1" applyFont="1" applyFill="1" applyAlignment="1">
      <alignment vertical="center" wrapText="1"/>
    </xf>
    <xf numFmtId="0" fontId="10" fillId="4" borderId="1" xfId="0" applyNumberFormat="1" applyFont="1" applyFill="1" applyBorder="1" applyAlignment="1" applyProtection="1">
      <alignment horizontal="center" vertical="center"/>
    </xf>
    <xf numFmtId="41" fontId="10" fillId="4" borderId="1" xfId="1" applyNumberFormat="1" applyFont="1" applyFill="1" applyBorder="1" applyAlignment="1">
      <alignment horizontal="right" vertical="center"/>
    </xf>
    <xf numFmtId="0" fontId="10" fillId="4" borderId="1" xfId="0" applyNumberFormat="1" applyFont="1" applyFill="1" applyBorder="1" applyAlignment="1">
      <alignment horizontal="left" vertical="center"/>
    </xf>
    <xf numFmtId="41" fontId="10" fillId="4" borderId="1" xfId="13" applyNumberFormat="1" applyFont="1" applyFill="1" applyBorder="1" applyAlignment="1">
      <alignment horizontal="right" vertical="center"/>
    </xf>
    <xf numFmtId="41" fontId="10" fillId="4" borderId="1" xfId="13" applyNumberFormat="1" applyFont="1" applyFill="1" applyBorder="1" applyAlignment="1">
      <alignment vertical="center"/>
    </xf>
    <xf numFmtId="41" fontId="10" fillId="4" borderId="1" xfId="3" applyNumberFormat="1" applyFont="1" applyFill="1" applyBorder="1" applyAlignment="1">
      <alignment horizontal="center" vertical="center" wrapText="1"/>
    </xf>
    <xf numFmtId="41" fontId="10" fillId="4" borderId="1" xfId="3" applyNumberFormat="1" applyFont="1" applyFill="1" applyBorder="1" applyAlignment="1">
      <alignment horizontal="right" vertical="center" wrapText="1"/>
    </xf>
    <xf numFmtId="41" fontId="10" fillId="4" borderId="1" xfId="1" applyNumberFormat="1" applyFont="1" applyFill="1" applyBorder="1" applyAlignment="1">
      <alignment horizontal="center" vertical="center" wrapText="1"/>
    </xf>
    <xf numFmtId="41" fontId="10" fillId="4" borderId="1" xfId="3" applyNumberFormat="1" applyFont="1" applyFill="1" applyBorder="1" applyAlignment="1">
      <alignment vertical="center" wrapText="1"/>
    </xf>
    <xf numFmtId="0" fontId="10" fillId="4" borderId="0" xfId="0" applyNumberFormat="1" applyFont="1" applyFill="1" applyAlignment="1">
      <alignment vertical="center" wrapText="1" shrinkToFit="1"/>
    </xf>
    <xf numFmtId="0" fontId="10" fillId="4" borderId="2" xfId="2" applyNumberFormat="1" applyFont="1" applyFill="1" applyBorder="1" applyAlignment="1">
      <alignment horizontal="center" vertical="center"/>
    </xf>
    <xf numFmtId="41" fontId="10" fillId="4" borderId="2" xfId="6" applyNumberFormat="1" applyFont="1" applyFill="1" applyBorder="1" applyAlignment="1">
      <alignment vertical="center"/>
    </xf>
    <xf numFmtId="0" fontId="10" fillId="4" borderId="2" xfId="2" applyNumberFormat="1" applyFont="1" applyFill="1" applyBorder="1" applyAlignment="1">
      <alignment horizontal="left" vertical="center"/>
    </xf>
    <xf numFmtId="41" fontId="10" fillId="4" borderId="2" xfId="3" applyNumberFormat="1" applyFont="1" applyFill="1" applyBorder="1" applyAlignment="1">
      <alignment vertical="center"/>
    </xf>
    <xf numFmtId="41" fontId="10" fillId="4" borderId="2" xfId="5" applyNumberFormat="1" applyFont="1" applyFill="1" applyBorder="1" applyAlignment="1">
      <alignment vertical="center"/>
    </xf>
    <xf numFmtId="41" fontId="10" fillId="4" borderId="2" xfId="3" applyNumberFormat="1" applyFont="1" applyFill="1" applyBorder="1" applyAlignment="1">
      <alignment horizontal="center" vertical="center"/>
    </xf>
    <xf numFmtId="41" fontId="10" fillId="4" borderId="1" xfId="3" applyNumberFormat="1" applyFont="1" applyFill="1" applyBorder="1" applyAlignment="1">
      <alignment horizontal="right" vertical="center"/>
    </xf>
    <xf numFmtId="41" fontId="10" fillId="4" borderId="1" xfId="3" applyNumberFormat="1" applyFont="1" applyFill="1" applyBorder="1" applyAlignment="1">
      <alignment horizontal="center" vertical="center"/>
    </xf>
    <xf numFmtId="0" fontId="11" fillId="4" borderId="1" xfId="2" applyNumberFormat="1" applyFont="1" applyFill="1" applyBorder="1" applyAlignment="1">
      <alignment horizontal="left" vertical="center" wrapText="1"/>
    </xf>
    <xf numFmtId="0" fontId="12" fillId="4" borderId="1" xfId="2" applyNumberFormat="1" applyFont="1" applyFill="1" applyBorder="1" applyAlignment="1">
      <alignment horizontal="center" vertical="center"/>
    </xf>
    <xf numFmtId="41" fontId="10" fillId="4" borderId="1" xfId="6" applyNumberFormat="1" applyFont="1" applyFill="1" applyBorder="1" applyAlignment="1">
      <alignment vertical="center"/>
    </xf>
    <xf numFmtId="41" fontId="10" fillId="4" borderId="1" xfId="4" applyNumberFormat="1" applyFont="1" applyFill="1" applyBorder="1" applyAlignment="1">
      <alignment vertical="center"/>
    </xf>
    <xf numFmtId="41" fontId="10" fillId="4" borderId="2" xfId="6" applyNumberFormat="1" applyFont="1" applyFill="1" applyBorder="1" applyAlignment="1">
      <alignment horizontal="center" vertical="center"/>
    </xf>
    <xf numFmtId="41" fontId="10" fillId="4" borderId="2" xfId="6" applyNumberFormat="1" applyFont="1" applyFill="1" applyBorder="1" applyAlignment="1">
      <alignment vertical="center"/>
    </xf>
    <xf numFmtId="0" fontId="10" fillId="4" borderId="1" xfId="2" applyNumberFormat="1" applyFont="1" applyFill="1" applyBorder="1" applyAlignment="1" applyProtection="1">
      <alignment horizontal="center" vertical="center"/>
    </xf>
    <xf numFmtId="41" fontId="10" fillId="4" borderId="5" xfId="6" applyNumberFormat="1" applyFont="1" applyFill="1" applyBorder="1" applyAlignment="1">
      <alignment horizontal="center" vertical="center"/>
    </xf>
    <xf numFmtId="0" fontId="10" fillId="4" borderId="5" xfId="2" applyNumberFormat="1" applyFont="1" applyFill="1" applyBorder="1" applyAlignment="1">
      <alignment vertical="center"/>
    </xf>
    <xf numFmtId="0" fontId="10" fillId="4" borderId="2" xfId="2" applyNumberFormat="1" applyFont="1" applyFill="1" applyBorder="1" applyAlignment="1">
      <alignment vertical="center"/>
    </xf>
    <xf numFmtId="41" fontId="10" fillId="4" borderId="4" xfId="6" applyNumberFormat="1" applyFont="1" applyFill="1" applyBorder="1" applyAlignment="1">
      <alignment horizontal="center" vertical="center"/>
    </xf>
    <xf numFmtId="0" fontId="10" fillId="4" borderId="4" xfId="2" applyNumberFormat="1" applyFont="1" applyFill="1" applyBorder="1" applyAlignment="1">
      <alignment vertical="center"/>
    </xf>
    <xf numFmtId="0" fontId="10" fillId="4" borderId="0" xfId="2" applyNumberFormat="1" applyFont="1" applyFill="1" applyAlignment="1">
      <alignment vertical="center" wrapText="1"/>
    </xf>
    <xf numFmtId="41" fontId="10" fillId="4" borderId="1" xfId="6" applyNumberFormat="1" applyFont="1" applyFill="1" applyBorder="1" applyAlignment="1">
      <alignment horizontal="left" vertical="center" wrapText="1"/>
    </xf>
    <xf numFmtId="41" fontId="10" fillId="4" borderId="1" xfId="5" applyNumberFormat="1" applyFont="1" applyFill="1" applyBorder="1" applyAlignment="1">
      <alignment horizontal="left" vertical="center" wrapText="1"/>
    </xf>
    <xf numFmtId="41" fontId="10" fillId="4" borderId="1" xfId="8" applyNumberFormat="1" applyFont="1" applyFill="1" applyBorder="1" applyAlignment="1">
      <alignment vertical="center"/>
    </xf>
    <xf numFmtId="41" fontId="10" fillId="4" borderId="1" xfId="8" applyNumberFormat="1" applyFont="1" applyFill="1" applyBorder="1" applyAlignment="1">
      <alignment horizontal="right" vertical="center"/>
    </xf>
    <xf numFmtId="0" fontId="10" fillId="4" borderId="1" xfId="0" quotePrefix="1" applyNumberFormat="1" applyFont="1" applyFill="1" applyBorder="1" applyAlignment="1">
      <alignment horizontal="center" vertical="center"/>
    </xf>
    <xf numFmtId="41" fontId="10" fillId="4" borderId="2" xfId="1" applyNumberFormat="1" applyFont="1" applyFill="1" applyBorder="1" applyAlignment="1">
      <alignment horizontal="center" vertical="center"/>
    </xf>
    <xf numFmtId="41" fontId="10" fillId="4" borderId="1" xfId="1" quotePrefix="1" applyNumberFormat="1" applyFont="1" applyFill="1" applyBorder="1" applyAlignment="1">
      <alignment horizontal="right" vertical="center"/>
    </xf>
    <xf numFmtId="41" fontId="10" fillId="4" borderId="4" xfId="1" applyNumberFormat="1" applyFont="1" applyFill="1" applyBorder="1" applyAlignment="1">
      <alignment horizontal="center" vertical="center"/>
    </xf>
    <xf numFmtId="41" fontId="10" fillId="4" borderId="1" xfId="10" applyNumberFormat="1" applyFont="1" applyFill="1" applyBorder="1" applyAlignment="1">
      <alignment vertical="center"/>
    </xf>
    <xf numFmtId="41" fontId="10" fillId="4" borderId="1" xfId="6" quotePrefix="1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center" vertical="center"/>
    </xf>
    <xf numFmtId="41" fontId="10" fillId="4" borderId="1" xfId="5" quotePrefix="1" applyNumberFormat="1" applyFont="1" applyFill="1" applyBorder="1" applyAlignment="1">
      <alignment horizontal="right" vertical="center"/>
    </xf>
    <xf numFmtId="41" fontId="10" fillId="4" borderId="1" xfId="3" quotePrefix="1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center" vertical="center" wrapText="1"/>
    </xf>
    <xf numFmtId="41" fontId="10" fillId="4" borderId="1" xfId="10" quotePrefix="1" applyNumberFormat="1" applyFont="1" applyFill="1" applyBorder="1" applyAlignment="1">
      <alignment horizontal="right" vertical="center"/>
    </xf>
    <xf numFmtId="41" fontId="10" fillId="4" borderId="1" xfId="3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left" vertical="center" wrapText="1"/>
    </xf>
    <xf numFmtId="41" fontId="10" fillId="4" borderId="1" xfId="9" applyNumberFormat="1" applyFont="1" applyFill="1" applyBorder="1" applyAlignment="1">
      <alignment vertical="center"/>
    </xf>
    <xf numFmtId="41" fontId="10" fillId="4" borderId="1" xfId="9" applyNumberFormat="1" applyFont="1" applyFill="1" applyBorder="1" applyAlignment="1">
      <alignment horizontal="right" vertical="center"/>
    </xf>
    <xf numFmtId="41" fontId="10" fillId="4" borderId="1" xfId="9" applyNumberFormat="1" applyFont="1" applyFill="1" applyBorder="1">
      <alignment vertical="center"/>
    </xf>
    <xf numFmtId="41" fontId="10" fillId="4" borderId="1" xfId="5" applyNumberFormat="1" applyFont="1" applyFill="1" applyBorder="1">
      <alignment vertical="center"/>
    </xf>
    <xf numFmtId="41" fontId="10" fillId="4" borderId="1" xfId="6" applyNumberFormat="1" applyFont="1" applyFill="1" applyBorder="1">
      <alignment vertical="center"/>
    </xf>
    <xf numFmtId="0" fontId="10" fillId="4" borderId="1" xfId="2" applyFont="1" applyFill="1" applyBorder="1" applyAlignment="1">
      <alignment horizontal="center" vertical="center"/>
    </xf>
    <xf numFmtId="41" fontId="10" fillId="4" borderId="1" xfId="11" applyNumberFormat="1" applyFont="1" applyFill="1" applyBorder="1">
      <alignment vertical="center"/>
    </xf>
    <xf numFmtId="0" fontId="10" fillId="4" borderId="0" xfId="0" applyNumberFormat="1" applyFont="1" applyFill="1">
      <alignment vertical="center"/>
    </xf>
    <xf numFmtId="41" fontId="10" fillId="4" borderId="1" xfId="12" applyNumberFormat="1" applyFont="1" applyFill="1" applyBorder="1">
      <alignment vertical="center"/>
    </xf>
    <xf numFmtId="0" fontId="10" fillId="4" borderId="1" xfId="0" applyFont="1" applyFill="1" applyBorder="1" applyAlignment="1">
      <alignment horizontal="center" vertical="center"/>
    </xf>
    <xf numFmtId="41" fontId="10" fillId="4" borderId="1" xfId="1" applyNumberFormat="1" applyFont="1" applyFill="1" applyBorder="1">
      <alignment vertical="center"/>
    </xf>
    <xf numFmtId="0" fontId="10" fillId="4" borderId="1" xfId="0" quotePrefix="1" applyNumberFormat="1" applyFont="1" applyFill="1" applyBorder="1" applyAlignment="1">
      <alignment horizontal="left" vertical="center"/>
    </xf>
  </cellXfs>
  <cellStyles count="14">
    <cellStyle name="쉼표 [0]" xfId="1" builtinId="6"/>
    <cellStyle name="쉼표 [0] 2" xfId="3" xr:uid="{00000000-0005-0000-0000-00002F000000}"/>
    <cellStyle name="쉼표 [0] 2 2" xfId="6" xr:uid="{00000000-0005-0000-0000-00002F000000}"/>
    <cellStyle name="쉼표 [0] 2 3" xfId="9" xr:uid="{00000000-0005-0000-0000-000001000000}"/>
    <cellStyle name="쉼표 [0] 3" xfId="4" xr:uid="{00000000-0005-0000-0000-000031000000}"/>
    <cellStyle name="쉼표 [0] 3 2" xfId="7" xr:uid="{00000000-0005-0000-0000-000031000000}"/>
    <cellStyle name="쉼표 [0] 4" xfId="5" xr:uid="{00000000-0005-0000-0000-000032000000}"/>
    <cellStyle name="쉼표 [0] 5" xfId="8" xr:uid="{00000000-0005-0000-0000-000035000000}"/>
    <cellStyle name="쉼표 [0] 6" xfId="10" xr:uid="{00000000-0005-0000-0000-000037000000}"/>
    <cellStyle name="쉼표 [0] 7" xfId="11" xr:uid="{00000000-0005-0000-0000-000038000000}"/>
    <cellStyle name="쉼표 [0] 8" xfId="12" xr:uid="{00000000-0005-0000-0000-000039000000}"/>
    <cellStyle name="쉼표 [0] 9" xfId="13" xr:uid="{00000000-0005-0000-0000-00003A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C2E8B-04B7-4807-93C8-EE5C6F327AD0}">
  <dimension ref="A1:R147"/>
  <sheetViews>
    <sheetView tabSelected="1" topLeftCell="C1" workbookViewId="0">
      <selection activeCell="A2" sqref="A2:K2"/>
    </sheetView>
  </sheetViews>
  <sheetFormatPr defaultColWidth="9" defaultRowHeight="16.5"/>
  <cols>
    <col min="1" max="1" width="7.125" style="3" customWidth="1"/>
    <col min="2" max="2" width="38.75" style="3" bestFit="1" customWidth="1"/>
    <col min="3" max="3" width="24.625" style="3" bestFit="1" customWidth="1"/>
    <col min="4" max="4" width="17.25" style="3" bestFit="1" customWidth="1"/>
    <col min="5" max="5" width="29.625" style="3" customWidth="1"/>
    <col min="6" max="6" width="28.375" style="3" customWidth="1"/>
    <col min="7" max="7" width="26.25" style="3" bestFit="1" customWidth="1"/>
    <col min="8" max="8" width="9" style="3"/>
    <col min="9" max="9" width="11.625" style="3" customWidth="1"/>
    <col min="10" max="10" width="19.5" style="3" customWidth="1"/>
    <col min="11" max="11" width="26.75" style="3" bestFit="1" customWidth="1"/>
    <col min="12" max="12" width="17.875" style="4" bestFit="1" customWidth="1"/>
    <col min="13" max="13" width="19.125" style="4" customWidth="1"/>
    <col min="14" max="15" width="17.5" style="4" customWidth="1"/>
    <col min="16" max="16" width="26" style="7" customWidth="1"/>
    <col min="18" max="18" width="23.375" customWidth="1"/>
  </cols>
  <sheetData>
    <row r="1" spans="1:16" ht="60" customHeight="1">
      <c r="A1" s="17" t="s">
        <v>871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56.25" customHeight="1">
      <c r="A2" s="18" t="s">
        <v>595</v>
      </c>
      <c r="B2" s="19"/>
      <c r="C2" s="19"/>
      <c r="D2" s="19"/>
      <c r="E2" s="19"/>
      <c r="F2" s="19"/>
      <c r="G2" s="19"/>
      <c r="H2" s="19"/>
      <c r="I2" s="19"/>
      <c r="J2" s="19"/>
      <c r="K2" s="19"/>
      <c r="P2" s="11"/>
    </row>
    <row r="3" spans="1:16" ht="29.25" customHeight="1">
      <c r="A3" s="14" t="s">
        <v>102</v>
      </c>
      <c r="B3" s="14" t="s">
        <v>340</v>
      </c>
      <c r="C3" s="20" t="s">
        <v>470</v>
      </c>
      <c r="D3" s="20" t="s">
        <v>0</v>
      </c>
      <c r="E3" s="20" t="s">
        <v>121</v>
      </c>
      <c r="F3" s="20" t="s">
        <v>120</v>
      </c>
      <c r="G3" s="22" t="s">
        <v>343</v>
      </c>
      <c r="H3" s="22"/>
      <c r="I3" s="22" t="s">
        <v>626</v>
      </c>
      <c r="J3" s="22"/>
      <c r="K3" s="14" t="s">
        <v>354</v>
      </c>
      <c r="L3" s="12" t="s">
        <v>490</v>
      </c>
      <c r="M3" s="12" t="s">
        <v>873</v>
      </c>
      <c r="N3" s="16" t="s">
        <v>872</v>
      </c>
      <c r="O3" s="16"/>
      <c r="P3" s="14" t="s">
        <v>592</v>
      </c>
    </row>
    <row r="4" spans="1:16" ht="23.25" customHeight="1">
      <c r="A4" s="15"/>
      <c r="B4" s="15"/>
      <c r="C4" s="21"/>
      <c r="D4" s="15"/>
      <c r="E4" s="21"/>
      <c r="F4" s="21"/>
      <c r="G4" s="9" t="s">
        <v>101</v>
      </c>
      <c r="H4" s="9" t="s">
        <v>100</v>
      </c>
      <c r="I4" s="9" t="s">
        <v>103</v>
      </c>
      <c r="J4" s="9" t="s">
        <v>468</v>
      </c>
      <c r="K4" s="15"/>
      <c r="L4" s="13"/>
      <c r="M4" s="13"/>
      <c r="N4" s="10" t="s">
        <v>344</v>
      </c>
      <c r="O4" s="10" t="s">
        <v>99</v>
      </c>
      <c r="P4" s="15"/>
    </row>
    <row r="5" spans="1:16" ht="30.75" customHeight="1">
      <c r="A5" s="1" t="s">
        <v>593</v>
      </c>
      <c r="B5" s="1" t="s">
        <v>870</v>
      </c>
      <c r="C5" s="2"/>
      <c r="D5" s="1" t="s">
        <v>594</v>
      </c>
      <c r="E5" s="2"/>
      <c r="F5" s="2"/>
      <c r="G5" s="1"/>
      <c r="H5" s="1"/>
      <c r="I5" s="1"/>
      <c r="J5" s="1"/>
      <c r="K5" s="1"/>
      <c r="L5" s="5">
        <f>SUM(L6:L999)</f>
        <v>20159585342</v>
      </c>
      <c r="M5" s="5">
        <f>SUM(M6:M999)</f>
        <v>19374001</v>
      </c>
      <c r="N5" s="5">
        <f>SUM(N6:N999)</f>
        <v>133688506</v>
      </c>
      <c r="O5" s="5">
        <f>SUM(O6:O999)</f>
        <v>151310320</v>
      </c>
      <c r="P5" s="6"/>
    </row>
    <row r="6" spans="1:16" s="28" customFormat="1" ht="36.75" customHeight="1">
      <c r="A6" s="8">
        <v>1</v>
      </c>
      <c r="B6" s="8" t="s">
        <v>333</v>
      </c>
      <c r="C6" s="23" t="s">
        <v>330</v>
      </c>
      <c r="D6" s="24" t="s">
        <v>104</v>
      </c>
      <c r="E6" s="25" t="s">
        <v>562</v>
      </c>
      <c r="F6" s="23" t="s">
        <v>267</v>
      </c>
      <c r="G6" s="8" t="s">
        <v>132</v>
      </c>
      <c r="H6" s="8" t="s">
        <v>24</v>
      </c>
      <c r="I6" s="8" t="s">
        <v>627</v>
      </c>
      <c r="J6" s="8" t="s">
        <v>628</v>
      </c>
      <c r="K6" s="8" t="s">
        <v>726</v>
      </c>
      <c r="L6" s="26">
        <v>4218246</v>
      </c>
      <c r="M6" s="26"/>
      <c r="N6" s="26">
        <v>22000</v>
      </c>
      <c r="O6" s="26">
        <v>31176</v>
      </c>
      <c r="P6" s="27"/>
    </row>
    <row r="7" spans="1:16" s="28" customFormat="1" ht="29.25" customHeight="1">
      <c r="A7" s="8">
        <v>2</v>
      </c>
      <c r="B7" s="8" t="s">
        <v>727</v>
      </c>
      <c r="C7" s="8" t="s">
        <v>134</v>
      </c>
      <c r="D7" s="24" t="s">
        <v>104</v>
      </c>
      <c r="E7" s="23" t="s">
        <v>545</v>
      </c>
      <c r="F7" s="8"/>
      <c r="G7" s="8" t="s">
        <v>133</v>
      </c>
      <c r="H7" s="8"/>
      <c r="I7" s="8"/>
      <c r="J7" s="8"/>
      <c r="K7" s="8" t="s">
        <v>726</v>
      </c>
      <c r="L7" s="26">
        <v>388564</v>
      </c>
      <c r="M7" s="26"/>
      <c r="N7" s="26">
        <v>5000</v>
      </c>
      <c r="O7" s="26">
        <v>0</v>
      </c>
      <c r="P7" s="30" t="s">
        <v>728</v>
      </c>
    </row>
    <row r="8" spans="1:16" s="28" customFormat="1" ht="29.25" customHeight="1">
      <c r="A8" s="8">
        <v>3</v>
      </c>
      <c r="B8" s="8" t="s">
        <v>119</v>
      </c>
      <c r="C8" s="8" t="s">
        <v>494</v>
      </c>
      <c r="D8" s="24" t="s">
        <v>356</v>
      </c>
      <c r="E8" s="8" t="s">
        <v>153</v>
      </c>
      <c r="F8" s="8" t="s">
        <v>153</v>
      </c>
      <c r="G8" s="8" t="s">
        <v>382</v>
      </c>
      <c r="H8" s="8"/>
      <c r="I8" s="8"/>
      <c r="J8" s="8"/>
      <c r="K8" s="8" t="s">
        <v>787</v>
      </c>
      <c r="L8" s="31">
        <v>2065000</v>
      </c>
      <c r="M8" s="31">
        <v>0</v>
      </c>
      <c r="N8" s="31">
        <v>0</v>
      </c>
      <c r="O8" s="31">
        <v>0</v>
      </c>
      <c r="P8" s="32" t="s">
        <v>466</v>
      </c>
    </row>
    <row r="9" spans="1:16" s="28" customFormat="1" ht="29.25" customHeight="1">
      <c r="A9" s="8">
        <v>4</v>
      </c>
      <c r="B9" s="8" t="s">
        <v>113</v>
      </c>
      <c r="C9" s="8" t="s">
        <v>487</v>
      </c>
      <c r="D9" s="24" t="s">
        <v>356</v>
      </c>
      <c r="E9" s="8" t="s">
        <v>152</v>
      </c>
      <c r="F9" s="8" t="s">
        <v>154</v>
      </c>
      <c r="G9" s="8" t="s">
        <v>376</v>
      </c>
      <c r="H9" s="8" t="s">
        <v>22</v>
      </c>
      <c r="I9" s="8"/>
      <c r="J9" s="8"/>
      <c r="K9" s="8" t="s">
        <v>787</v>
      </c>
      <c r="L9" s="31">
        <v>1540000</v>
      </c>
      <c r="M9" s="31">
        <v>0</v>
      </c>
      <c r="N9" s="31">
        <v>0</v>
      </c>
      <c r="O9" s="31">
        <v>0</v>
      </c>
      <c r="P9" s="32" t="s">
        <v>466</v>
      </c>
    </row>
    <row r="10" spans="1:16" s="28" customFormat="1" ht="29.25" customHeight="1">
      <c r="A10" s="8">
        <v>5</v>
      </c>
      <c r="B10" s="8" t="s">
        <v>788</v>
      </c>
      <c r="C10" s="23" t="s">
        <v>475</v>
      </c>
      <c r="D10" s="24" t="s">
        <v>356</v>
      </c>
      <c r="E10" s="8" t="s">
        <v>374</v>
      </c>
      <c r="F10" s="8" t="s">
        <v>159</v>
      </c>
      <c r="G10" s="8" t="s">
        <v>373</v>
      </c>
      <c r="H10" s="8"/>
      <c r="I10" s="8"/>
      <c r="J10" s="8"/>
      <c r="K10" s="8" t="s">
        <v>787</v>
      </c>
      <c r="L10" s="31">
        <v>2762000</v>
      </c>
      <c r="M10" s="31">
        <v>108632</v>
      </c>
      <c r="N10" s="31">
        <v>45955</v>
      </c>
      <c r="O10" s="31">
        <v>1466</v>
      </c>
      <c r="P10" s="32"/>
    </row>
    <row r="11" spans="1:16" s="28" customFormat="1" ht="33">
      <c r="A11" s="8">
        <v>6</v>
      </c>
      <c r="B11" s="8" t="s">
        <v>336</v>
      </c>
      <c r="C11" s="23" t="s">
        <v>332</v>
      </c>
      <c r="D11" s="24" t="s">
        <v>356</v>
      </c>
      <c r="E11" s="23" t="s">
        <v>572</v>
      </c>
      <c r="F11" s="23" t="s">
        <v>572</v>
      </c>
      <c r="G11" s="8" t="s">
        <v>156</v>
      </c>
      <c r="H11" s="8" t="s">
        <v>6</v>
      </c>
      <c r="I11" s="8"/>
      <c r="J11" s="8"/>
      <c r="K11" s="8" t="s">
        <v>783</v>
      </c>
      <c r="L11" s="33">
        <v>5200000</v>
      </c>
      <c r="M11" s="34"/>
      <c r="N11" s="34"/>
      <c r="O11" s="34"/>
      <c r="P11" s="32" t="s">
        <v>466</v>
      </c>
    </row>
    <row r="12" spans="1:16" s="28" customFormat="1" ht="29.25" customHeight="1">
      <c r="A12" s="8">
        <v>7</v>
      </c>
      <c r="B12" s="8" t="s">
        <v>482</v>
      </c>
      <c r="C12" s="8" t="s">
        <v>491</v>
      </c>
      <c r="D12" s="24" t="s">
        <v>356</v>
      </c>
      <c r="E12" s="8" t="s">
        <v>383</v>
      </c>
      <c r="F12" s="8" t="s">
        <v>383</v>
      </c>
      <c r="G12" s="8" t="s">
        <v>375</v>
      </c>
      <c r="H12" s="8" t="s">
        <v>2</v>
      </c>
      <c r="I12" s="8"/>
      <c r="J12" s="8"/>
      <c r="K12" s="8" t="s">
        <v>615</v>
      </c>
      <c r="L12" s="33">
        <v>403000</v>
      </c>
      <c r="M12" s="31">
        <v>2860</v>
      </c>
      <c r="N12" s="31">
        <v>22039</v>
      </c>
      <c r="O12" s="34">
        <v>0</v>
      </c>
      <c r="P12" s="35" t="s">
        <v>784</v>
      </c>
    </row>
    <row r="13" spans="1:16" s="28" customFormat="1" ht="29.25" customHeight="1">
      <c r="A13" s="8">
        <v>8</v>
      </c>
      <c r="B13" s="8" t="s">
        <v>347</v>
      </c>
      <c r="C13" s="8" t="s">
        <v>476</v>
      </c>
      <c r="D13" s="24" t="s">
        <v>356</v>
      </c>
      <c r="E13" s="23" t="s">
        <v>283</v>
      </c>
      <c r="F13" s="23" t="s">
        <v>283</v>
      </c>
      <c r="G13" s="8" t="s">
        <v>377</v>
      </c>
      <c r="H13" s="8" t="s">
        <v>15</v>
      </c>
      <c r="I13" s="8"/>
      <c r="J13" s="8"/>
      <c r="K13" s="8" t="s">
        <v>615</v>
      </c>
      <c r="L13" s="33">
        <v>1330000</v>
      </c>
      <c r="M13" s="31">
        <v>32681</v>
      </c>
      <c r="N13" s="31"/>
      <c r="O13" s="34"/>
      <c r="P13" s="32" t="s">
        <v>785</v>
      </c>
    </row>
    <row r="14" spans="1:16" s="28" customFormat="1" ht="29.25" customHeight="1">
      <c r="A14" s="8">
        <v>9</v>
      </c>
      <c r="B14" s="8" t="s">
        <v>345</v>
      </c>
      <c r="C14" s="8" t="s">
        <v>157</v>
      </c>
      <c r="D14" s="24" t="s">
        <v>356</v>
      </c>
      <c r="E14" s="23" t="s">
        <v>285</v>
      </c>
      <c r="F14" s="23" t="s">
        <v>270</v>
      </c>
      <c r="G14" s="8" t="s">
        <v>379</v>
      </c>
      <c r="H14" s="8" t="s">
        <v>16</v>
      </c>
      <c r="I14" s="8"/>
      <c r="J14" s="8"/>
      <c r="K14" s="8" t="s">
        <v>615</v>
      </c>
      <c r="L14" s="36">
        <v>469736</v>
      </c>
      <c r="M14" s="31">
        <v>3600</v>
      </c>
      <c r="N14" s="31">
        <v>0</v>
      </c>
      <c r="O14" s="31">
        <v>0</v>
      </c>
      <c r="P14" s="32" t="s">
        <v>466</v>
      </c>
    </row>
    <row r="15" spans="1:16" s="28" customFormat="1" ht="29.25" customHeight="1">
      <c r="A15" s="8">
        <v>10</v>
      </c>
      <c r="B15" s="8" t="s">
        <v>346</v>
      </c>
      <c r="C15" s="8" t="s">
        <v>488</v>
      </c>
      <c r="D15" s="24" t="s">
        <v>356</v>
      </c>
      <c r="E15" s="23" t="s">
        <v>276</v>
      </c>
      <c r="F15" s="23" t="s">
        <v>270</v>
      </c>
      <c r="G15" s="8" t="s">
        <v>380</v>
      </c>
      <c r="H15" s="8" t="s">
        <v>26</v>
      </c>
      <c r="I15" s="8"/>
      <c r="J15" s="8"/>
      <c r="K15" s="8" t="s">
        <v>615</v>
      </c>
      <c r="L15" s="36">
        <v>560766</v>
      </c>
      <c r="M15" s="31">
        <v>6400</v>
      </c>
      <c r="N15" s="31">
        <v>0</v>
      </c>
      <c r="O15" s="31">
        <v>0</v>
      </c>
      <c r="P15" s="32" t="s">
        <v>466</v>
      </c>
    </row>
    <row r="16" spans="1:16" s="28" customFormat="1" ht="29.25" customHeight="1">
      <c r="A16" s="8">
        <v>11</v>
      </c>
      <c r="B16" s="8" t="s">
        <v>341</v>
      </c>
      <c r="C16" s="8" t="s">
        <v>477</v>
      </c>
      <c r="D16" s="24" t="s">
        <v>356</v>
      </c>
      <c r="E16" s="23" t="s">
        <v>281</v>
      </c>
      <c r="F16" s="23" t="s">
        <v>282</v>
      </c>
      <c r="G16" s="8" t="s">
        <v>381</v>
      </c>
      <c r="H16" s="8"/>
      <c r="I16" s="8"/>
      <c r="J16" s="8"/>
      <c r="K16" s="8" t="s">
        <v>615</v>
      </c>
      <c r="L16" s="36" t="s">
        <v>160</v>
      </c>
      <c r="M16" s="31"/>
      <c r="N16" s="31">
        <v>0</v>
      </c>
      <c r="O16" s="31">
        <v>0</v>
      </c>
      <c r="P16" s="32" t="s">
        <v>466</v>
      </c>
    </row>
    <row r="17" spans="1:18" s="28" customFormat="1" ht="29.25" customHeight="1">
      <c r="A17" s="8">
        <v>12</v>
      </c>
      <c r="B17" s="8" t="s">
        <v>114</v>
      </c>
      <c r="C17" s="8" t="s">
        <v>158</v>
      </c>
      <c r="D17" s="24" t="s">
        <v>356</v>
      </c>
      <c r="E17" s="23" t="s">
        <v>277</v>
      </c>
      <c r="F17" s="23" t="s">
        <v>277</v>
      </c>
      <c r="G17" s="8" t="s">
        <v>14</v>
      </c>
      <c r="H17" s="8" t="s">
        <v>10</v>
      </c>
      <c r="I17" s="8"/>
      <c r="J17" s="8"/>
      <c r="K17" s="8" t="s">
        <v>615</v>
      </c>
      <c r="L17" s="33">
        <v>897000</v>
      </c>
      <c r="M17" s="31"/>
      <c r="N17" s="31">
        <v>0</v>
      </c>
      <c r="O17" s="31">
        <v>0</v>
      </c>
      <c r="P17" s="32" t="s">
        <v>466</v>
      </c>
      <c r="Q17" s="29"/>
      <c r="R17" s="29"/>
    </row>
    <row r="18" spans="1:18" s="28" customFormat="1" ht="33">
      <c r="A18" s="8">
        <v>13</v>
      </c>
      <c r="B18" s="8" t="s">
        <v>288</v>
      </c>
      <c r="C18" s="8" t="s">
        <v>161</v>
      </c>
      <c r="D18" s="24" t="s">
        <v>356</v>
      </c>
      <c r="E18" s="23" t="s">
        <v>565</v>
      </c>
      <c r="F18" s="23" t="s">
        <v>258</v>
      </c>
      <c r="G18" s="23" t="s">
        <v>164</v>
      </c>
      <c r="H18" s="8" t="s">
        <v>25</v>
      </c>
      <c r="I18" s="23" t="s">
        <v>629</v>
      </c>
      <c r="J18" s="23" t="s">
        <v>630</v>
      </c>
      <c r="K18" s="23" t="s">
        <v>789</v>
      </c>
      <c r="L18" s="31">
        <v>2400000</v>
      </c>
      <c r="M18" s="31"/>
      <c r="N18" s="31">
        <v>7348</v>
      </c>
      <c r="O18" s="31">
        <v>0</v>
      </c>
      <c r="P18" s="37" t="s">
        <v>581</v>
      </c>
      <c r="Q18" s="29"/>
      <c r="R18" s="29"/>
    </row>
    <row r="19" spans="1:18" s="28" customFormat="1" ht="29.25" customHeight="1">
      <c r="A19" s="8">
        <v>14</v>
      </c>
      <c r="B19" s="38" t="s">
        <v>335</v>
      </c>
      <c r="C19" s="39" t="s">
        <v>263</v>
      </c>
      <c r="D19" s="38" t="s">
        <v>108</v>
      </c>
      <c r="E19" s="40" t="s">
        <v>280</v>
      </c>
      <c r="F19" s="40" t="s">
        <v>155</v>
      </c>
      <c r="G19" s="38" t="s">
        <v>378</v>
      </c>
      <c r="H19" s="38" t="s">
        <v>106</v>
      </c>
      <c r="I19" s="38" t="s">
        <v>631</v>
      </c>
      <c r="J19" s="38" t="s">
        <v>628</v>
      </c>
      <c r="K19" s="38" t="s">
        <v>616</v>
      </c>
      <c r="L19" s="41">
        <v>3920000</v>
      </c>
      <c r="M19" s="41"/>
      <c r="N19" s="41">
        <v>77458</v>
      </c>
      <c r="O19" s="42"/>
      <c r="P19" s="43"/>
    </row>
    <row r="20" spans="1:18" s="28" customFormat="1" ht="33">
      <c r="A20" s="8">
        <v>15</v>
      </c>
      <c r="B20" s="8" t="s">
        <v>469</v>
      </c>
      <c r="C20" s="23" t="s">
        <v>264</v>
      </c>
      <c r="D20" s="24" t="s">
        <v>364</v>
      </c>
      <c r="E20" s="8" t="s">
        <v>213</v>
      </c>
      <c r="F20" s="8" t="s">
        <v>217</v>
      </c>
      <c r="G20" s="8" t="s">
        <v>83</v>
      </c>
      <c r="H20" s="8" t="s">
        <v>76</v>
      </c>
      <c r="I20" s="8" t="s">
        <v>107</v>
      </c>
      <c r="J20" s="8" t="s">
        <v>107</v>
      </c>
      <c r="K20" s="8" t="s">
        <v>611</v>
      </c>
      <c r="L20" s="33">
        <v>1500000</v>
      </c>
      <c r="M20" s="44">
        <v>232752</v>
      </c>
      <c r="N20" s="33"/>
      <c r="O20" s="33"/>
      <c r="P20" s="32" t="s">
        <v>466</v>
      </c>
      <c r="Q20" s="29"/>
      <c r="R20" s="29"/>
    </row>
    <row r="21" spans="1:18" s="47" customFormat="1" ht="29.25" customHeight="1">
      <c r="A21" s="8">
        <v>16</v>
      </c>
      <c r="B21" s="40" t="s">
        <v>348</v>
      </c>
      <c r="C21" s="40" t="s">
        <v>582</v>
      </c>
      <c r="D21" s="45" t="s">
        <v>364</v>
      </c>
      <c r="E21" s="40" t="s">
        <v>865</v>
      </c>
      <c r="F21" s="40" t="s">
        <v>552</v>
      </c>
      <c r="G21" s="40" t="s">
        <v>214</v>
      </c>
      <c r="H21" s="40" t="s">
        <v>80</v>
      </c>
      <c r="I21" s="40" t="s">
        <v>632</v>
      </c>
      <c r="J21" s="40" t="s">
        <v>633</v>
      </c>
      <c r="K21" s="40" t="s">
        <v>612</v>
      </c>
      <c r="L21" s="46">
        <v>898969</v>
      </c>
      <c r="M21" s="41">
        <v>0</v>
      </c>
      <c r="N21" s="46">
        <v>14653</v>
      </c>
      <c r="O21" s="46">
        <v>0</v>
      </c>
      <c r="P21" s="43"/>
      <c r="R21" s="28"/>
    </row>
    <row r="22" spans="1:18" s="47" customFormat="1" ht="29.25" customHeight="1">
      <c r="A22" s="8">
        <v>17</v>
      </c>
      <c r="B22" s="40" t="s">
        <v>349</v>
      </c>
      <c r="C22" s="40" t="s">
        <v>588</v>
      </c>
      <c r="D22" s="45" t="s">
        <v>364</v>
      </c>
      <c r="E22" s="40" t="s">
        <v>865</v>
      </c>
      <c r="F22" s="40" t="s">
        <v>219</v>
      </c>
      <c r="G22" s="40" t="s">
        <v>544</v>
      </c>
      <c r="H22" s="40" t="s">
        <v>81</v>
      </c>
      <c r="I22" s="40" t="s">
        <v>634</v>
      </c>
      <c r="J22" s="40" t="s">
        <v>635</v>
      </c>
      <c r="K22" s="40" t="s">
        <v>612</v>
      </c>
      <c r="L22" s="46">
        <v>1361912</v>
      </c>
      <c r="M22" s="42">
        <v>0</v>
      </c>
      <c r="N22" s="46">
        <v>16219</v>
      </c>
      <c r="O22" s="46">
        <v>0</v>
      </c>
      <c r="P22" s="43" t="s">
        <v>609</v>
      </c>
      <c r="R22" s="28"/>
    </row>
    <row r="23" spans="1:18" s="28" customFormat="1" ht="29.25" customHeight="1">
      <c r="A23" s="8">
        <v>18</v>
      </c>
      <c r="B23" s="38" t="s">
        <v>580</v>
      </c>
      <c r="C23" s="38" t="s">
        <v>576</v>
      </c>
      <c r="D23" s="48" t="s">
        <v>364</v>
      </c>
      <c r="E23" s="38" t="s">
        <v>546</v>
      </c>
      <c r="F23" s="38" t="s">
        <v>542</v>
      </c>
      <c r="G23" s="38" t="s">
        <v>423</v>
      </c>
      <c r="H23" s="38" t="s">
        <v>29</v>
      </c>
      <c r="I23" s="38" t="s">
        <v>636</v>
      </c>
      <c r="J23" s="38" t="s">
        <v>628</v>
      </c>
      <c r="K23" s="38" t="s">
        <v>612</v>
      </c>
      <c r="L23" s="49">
        <v>4454240</v>
      </c>
      <c r="M23" s="41">
        <v>23388</v>
      </c>
      <c r="N23" s="49">
        <v>1820</v>
      </c>
      <c r="O23" s="49">
        <v>0</v>
      </c>
      <c r="P23" s="50" t="s">
        <v>610</v>
      </c>
    </row>
    <row r="24" spans="1:18" s="28" customFormat="1" ht="29.25" customHeight="1">
      <c r="A24" s="8">
        <v>19</v>
      </c>
      <c r="B24" s="38" t="s">
        <v>353</v>
      </c>
      <c r="C24" s="38" t="s">
        <v>249</v>
      </c>
      <c r="D24" s="48" t="s">
        <v>364</v>
      </c>
      <c r="E24" s="38" t="s">
        <v>541</v>
      </c>
      <c r="F24" s="38" t="s">
        <v>545</v>
      </c>
      <c r="G24" s="38" t="s">
        <v>465</v>
      </c>
      <c r="H24" s="38" t="s">
        <v>18</v>
      </c>
      <c r="I24" s="38"/>
      <c r="J24" s="38"/>
      <c r="K24" s="38" t="s">
        <v>612</v>
      </c>
      <c r="L24" s="49">
        <v>505534</v>
      </c>
      <c r="M24" s="41">
        <v>24028</v>
      </c>
      <c r="N24" s="49">
        <v>8809</v>
      </c>
      <c r="O24" s="49">
        <v>0</v>
      </c>
      <c r="P24" s="43"/>
    </row>
    <row r="25" spans="1:18" s="28" customFormat="1" ht="29.25" customHeight="1">
      <c r="A25" s="8">
        <v>20</v>
      </c>
      <c r="B25" s="8" t="s">
        <v>98</v>
      </c>
      <c r="C25" s="23" t="s">
        <v>331</v>
      </c>
      <c r="D25" s="24" t="s">
        <v>364</v>
      </c>
      <c r="E25" s="8" t="s">
        <v>223</v>
      </c>
      <c r="F25" s="8" t="s">
        <v>221</v>
      </c>
      <c r="G25" s="8" t="s">
        <v>450</v>
      </c>
      <c r="H25" s="8" t="s">
        <v>67</v>
      </c>
      <c r="I25" s="8" t="s">
        <v>107</v>
      </c>
      <c r="J25" s="8" t="s">
        <v>107</v>
      </c>
      <c r="K25" s="8" t="s">
        <v>611</v>
      </c>
      <c r="L25" s="51">
        <v>2200000</v>
      </c>
      <c r="M25" s="52">
        <v>191450</v>
      </c>
      <c r="N25" s="51">
        <v>36084</v>
      </c>
      <c r="O25" s="51">
        <v>22221</v>
      </c>
      <c r="P25" s="32"/>
      <c r="Q25" s="29"/>
      <c r="R25" s="29"/>
    </row>
    <row r="26" spans="1:18" s="28" customFormat="1" ht="29.25" customHeight="1">
      <c r="A26" s="8">
        <v>21</v>
      </c>
      <c r="B26" s="38" t="s">
        <v>115</v>
      </c>
      <c r="C26" s="38" t="s">
        <v>583</v>
      </c>
      <c r="D26" s="48" t="s">
        <v>364</v>
      </c>
      <c r="E26" s="38" t="s">
        <v>219</v>
      </c>
      <c r="F26" s="38"/>
      <c r="G26" s="38" t="s">
        <v>439</v>
      </c>
      <c r="H26" s="38" t="s">
        <v>73</v>
      </c>
      <c r="I26" s="38" t="s">
        <v>637</v>
      </c>
      <c r="J26" s="38" t="s">
        <v>633</v>
      </c>
      <c r="K26" s="38" t="s">
        <v>612</v>
      </c>
      <c r="L26" s="49">
        <v>367793</v>
      </c>
      <c r="M26" s="41">
        <v>15000</v>
      </c>
      <c r="N26" s="49">
        <v>213</v>
      </c>
      <c r="O26" s="49">
        <v>7134</v>
      </c>
      <c r="P26" s="50"/>
    </row>
    <row r="27" spans="1:18" s="47" customFormat="1" ht="29.25" customHeight="1">
      <c r="A27" s="8">
        <v>22</v>
      </c>
      <c r="B27" s="40" t="s">
        <v>116</v>
      </c>
      <c r="C27" s="40" t="s">
        <v>222</v>
      </c>
      <c r="D27" s="45" t="s">
        <v>364</v>
      </c>
      <c r="E27" s="40" t="s">
        <v>543</v>
      </c>
      <c r="F27" s="40" t="s">
        <v>552</v>
      </c>
      <c r="G27" s="40" t="s">
        <v>459</v>
      </c>
      <c r="H27" s="40" t="s">
        <v>68</v>
      </c>
      <c r="I27" s="40"/>
      <c r="J27" s="40"/>
      <c r="K27" s="40" t="s">
        <v>613</v>
      </c>
      <c r="L27" s="46">
        <v>2122000</v>
      </c>
      <c r="M27" s="53">
        <v>2000</v>
      </c>
      <c r="N27" s="54">
        <v>35360</v>
      </c>
      <c r="O27" s="54">
        <v>18299</v>
      </c>
      <c r="P27" s="43"/>
      <c r="R27" s="28"/>
    </row>
    <row r="28" spans="1:18" s="47" customFormat="1" ht="33">
      <c r="A28" s="8">
        <v>23</v>
      </c>
      <c r="B28" s="40" t="s">
        <v>596</v>
      </c>
      <c r="C28" s="40" t="s">
        <v>220</v>
      </c>
      <c r="D28" s="45" t="s">
        <v>364</v>
      </c>
      <c r="E28" s="40" t="s">
        <v>262</v>
      </c>
      <c r="F28" s="40" t="s">
        <v>537</v>
      </c>
      <c r="G28" s="40" t="s">
        <v>455</v>
      </c>
      <c r="H28" s="40" t="s">
        <v>77</v>
      </c>
      <c r="I28" s="40"/>
      <c r="J28" s="40"/>
      <c r="K28" s="40" t="s">
        <v>613</v>
      </c>
      <c r="L28" s="46">
        <v>1200000</v>
      </c>
      <c r="M28" s="55">
        <v>26049</v>
      </c>
      <c r="N28" s="46">
        <v>10610</v>
      </c>
      <c r="O28" s="46">
        <v>0</v>
      </c>
      <c r="P28" s="43"/>
      <c r="R28" s="28"/>
    </row>
    <row r="29" spans="1:18" s="57" customFormat="1">
      <c r="A29" s="8">
        <v>24</v>
      </c>
      <c r="B29" s="40" t="s">
        <v>238</v>
      </c>
      <c r="C29" s="40" t="s">
        <v>236</v>
      </c>
      <c r="D29" s="45" t="s">
        <v>364</v>
      </c>
      <c r="E29" s="40" t="s">
        <v>547</v>
      </c>
      <c r="F29" s="40" t="s">
        <v>107</v>
      </c>
      <c r="G29" s="40" t="s">
        <v>462</v>
      </c>
      <c r="H29" s="40" t="s">
        <v>461</v>
      </c>
      <c r="I29" s="40"/>
      <c r="J29" s="40"/>
      <c r="K29" s="40" t="s">
        <v>613</v>
      </c>
      <c r="L29" s="42">
        <v>415000</v>
      </c>
      <c r="M29" s="56">
        <v>0</v>
      </c>
      <c r="N29" s="56">
        <v>7210</v>
      </c>
      <c r="O29" s="56">
        <v>0</v>
      </c>
      <c r="P29" s="43"/>
      <c r="R29" s="28"/>
    </row>
    <row r="30" spans="1:18" s="28" customFormat="1">
      <c r="A30" s="8">
        <v>25</v>
      </c>
      <c r="B30" s="38" t="s">
        <v>117</v>
      </c>
      <c r="C30" s="38" t="s">
        <v>570</v>
      </c>
      <c r="D30" s="48" t="s">
        <v>364</v>
      </c>
      <c r="E30" s="38" t="s">
        <v>530</v>
      </c>
      <c r="F30" s="38"/>
      <c r="G30" s="38" t="s">
        <v>446</v>
      </c>
      <c r="H30" s="38" t="s">
        <v>78</v>
      </c>
      <c r="I30" s="38" t="s">
        <v>638</v>
      </c>
      <c r="J30" s="38" t="s">
        <v>639</v>
      </c>
      <c r="K30" s="38" t="s">
        <v>612</v>
      </c>
      <c r="L30" s="41">
        <v>626988</v>
      </c>
      <c r="M30" s="41">
        <v>10000</v>
      </c>
      <c r="N30" s="49">
        <v>5310</v>
      </c>
      <c r="O30" s="49">
        <v>0</v>
      </c>
      <c r="P30" s="50"/>
    </row>
    <row r="31" spans="1:18" s="28" customFormat="1" ht="33">
      <c r="A31" s="8">
        <v>26</v>
      </c>
      <c r="B31" s="38" t="s">
        <v>118</v>
      </c>
      <c r="C31" s="38" t="s">
        <v>573</v>
      </c>
      <c r="D31" s="48" t="s">
        <v>364</v>
      </c>
      <c r="E31" s="38" t="s">
        <v>524</v>
      </c>
      <c r="F31" s="38" t="s">
        <v>540</v>
      </c>
      <c r="G31" s="38" t="s">
        <v>224</v>
      </c>
      <c r="H31" s="38" t="s">
        <v>84</v>
      </c>
      <c r="I31" s="38" t="s">
        <v>640</v>
      </c>
      <c r="J31" s="38" t="s">
        <v>641</v>
      </c>
      <c r="K31" s="38" t="s">
        <v>612</v>
      </c>
      <c r="L31" s="41">
        <v>1546269</v>
      </c>
      <c r="M31" s="41">
        <v>13403</v>
      </c>
      <c r="N31" s="49">
        <v>8776</v>
      </c>
      <c r="O31" s="49">
        <v>0</v>
      </c>
      <c r="P31" s="43" t="s">
        <v>620</v>
      </c>
    </row>
    <row r="32" spans="1:18" s="28" customFormat="1" ht="29.25" customHeight="1">
      <c r="A32" s="8">
        <v>27</v>
      </c>
      <c r="B32" s="38" t="s">
        <v>327</v>
      </c>
      <c r="C32" s="38" t="s">
        <v>591</v>
      </c>
      <c r="D32" s="48" t="s">
        <v>364</v>
      </c>
      <c r="E32" s="38" t="s">
        <v>535</v>
      </c>
      <c r="F32" s="38"/>
      <c r="G32" s="38" t="s">
        <v>457</v>
      </c>
      <c r="H32" s="38" t="s">
        <v>74</v>
      </c>
      <c r="I32" s="38" t="s">
        <v>642</v>
      </c>
      <c r="J32" s="38" t="s">
        <v>643</v>
      </c>
      <c r="K32" s="38" t="s">
        <v>612</v>
      </c>
      <c r="L32" s="41">
        <v>7258202</v>
      </c>
      <c r="M32" s="41">
        <v>0</v>
      </c>
      <c r="N32" s="49">
        <v>20340</v>
      </c>
      <c r="O32" s="28">
        <v>123978</v>
      </c>
      <c r="P32" s="50"/>
    </row>
    <row r="33" spans="1:18" s="28" customFormat="1" ht="29.25" customHeight="1">
      <c r="A33" s="8">
        <v>28</v>
      </c>
      <c r="B33" s="38" t="s">
        <v>337</v>
      </c>
      <c r="C33" s="38" t="s">
        <v>225</v>
      </c>
      <c r="D33" s="48" t="s">
        <v>364</v>
      </c>
      <c r="E33" s="38" t="s">
        <v>529</v>
      </c>
      <c r="F33" s="38" t="s">
        <v>534</v>
      </c>
      <c r="G33" s="38" t="s">
        <v>445</v>
      </c>
      <c r="H33" s="38"/>
      <c r="I33" s="38"/>
      <c r="J33" s="38"/>
      <c r="K33" s="38" t="s">
        <v>614</v>
      </c>
      <c r="L33" s="41">
        <v>4583000</v>
      </c>
      <c r="M33" s="41"/>
      <c r="N33" s="49">
        <v>85492</v>
      </c>
      <c r="O33" s="49">
        <v>0</v>
      </c>
      <c r="P33" s="50"/>
    </row>
    <row r="34" spans="1:18" s="28" customFormat="1" ht="29.25" customHeight="1">
      <c r="A34" s="8">
        <v>29</v>
      </c>
      <c r="B34" s="38" t="s">
        <v>325</v>
      </c>
      <c r="C34" s="38" t="s">
        <v>226</v>
      </c>
      <c r="D34" s="48" t="s">
        <v>364</v>
      </c>
      <c r="E34" s="38" t="s">
        <v>536</v>
      </c>
      <c r="F34" s="38"/>
      <c r="G34" s="38" t="s">
        <v>451</v>
      </c>
      <c r="H34" s="38" t="s">
        <v>26</v>
      </c>
      <c r="I34" s="38"/>
      <c r="J34" s="38"/>
      <c r="K34" s="38" t="s">
        <v>614</v>
      </c>
      <c r="L34" s="41">
        <v>305000</v>
      </c>
      <c r="M34" s="41"/>
      <c r="N34" s="49">
        <v>5600</v>
      </c>
      <c r="O34" s="49">
        <v>0</v>
      </c>
      <c r="P34" s="50"/>
    </row>
    <row r="35" spans="1:18" s="28" customFormat="1" ht="29.25" customHeight="1">
      <c r="A35" s="8">
        <v>30</v>
      </c>
      <c r="B35" s="38" t="s">
        <v>328</v>
      </c>
      <c r="C35" s="38" t="s">
        <v>227</v>
      </c>
      <c r="D35" s="48" t="s">
        <v>364</v>
      </c>
      <c r="E35" s="38" t="s">
        <v>538</v>
      </c>
      <c r="F35" s="38"/>
      <c r="G35" s="38" t="s">
        <v>453</v>
      </c>
      <c r="H35" s="38" t="s">
        <v>79</v>
      </c>
      <c r="I35" s="38"/>
      <c r="J35" s="38"/>
      <c r="K35" s="38" t="s">
        <v>614</v>
      </c>
      <c r="L35" s="41">
        <v>165000</v>
      </c>
      <c r="M35" s="41"/>
      <c r="N35" s="49">
        <v>5600</v>
      </c>
      <c r="O35" s="49">
        <v>0</v>
      </c>
      <c r="P35" s="50"/>
    </row>
    <row r="36" spans="1:18" s="28" customFormat="1" ht="29.25" customHeight="1">
      <c r="A36" s="8">
        <v>31</v>
      </c>
      <c r="B36" s="38" t="s">
        <v>323</v>
      </c>
      <c r="C36" s="38">
        <v>2018</v>
      </c>
      <c r="D36" s="48" t="s">
        <v>364</v>
      </c>
      <c r="E36" s="38" t="s">
        <v>554</v>
      </c>
      <c r="F36" s="38"/>
      <c r="G36" s="38" t="s">
        <v>456</v>
      </c>
      <c r="H36" s="38" t="s">
        <v>75</v>
      </c>
      <c r="I36" s="38"/>
      <c r="J36" s="38"/>
      <c r="K36" s="38" t="s">
        <v>614</v>
      </c>
      <c r="L36" s="41">
        <v>330000</v>
      </c>
      <c r="M36" s="41"/>
      <c r="N36" s="49">
        <v>5600</v>
      </c>
      <c r="O36" s="49">
        <v>0</v>
      </c>
      <c r="P36" s="50"/>
    </row>
    <row r="37" spans="1:18" s="28" customFormat="1" ht="29.25" customHeight="1">
      <c r="A37" s="8">
        <v>32</v>
      </c>
      <c r="B37" s="38" t="s">
        <v>597</v>
      </c>
      <c r="C37" s="38" t="s">
        <v>598</v>
      </c>
      <c r="D37" s="48" t="s">
        <v>364</v>
      </c>
      <c r="E37" s="38" t="s">
        <v>599</v>
      </c>
      <c r="F37" s="38" t="s">
        <v>600</v>
      </c>
      <c r="G37" s="38" t="s">
        <v>601</v>
      </c>
      <c r="H37" s="38" t="s">
        <v>602</v>
      </c>
      <c r="I37" s="38" t="s">
        <v>644</v>
      </c>
      <c r="J37" s="38" t="s">
        <v>645</v>
      </c>
      <c r="K37" s="38" t="s">
        <v>612</v>
      </c>
      <c r="L37" s="41">
        <v>1150000</v>
      </c>
      <c r="M37" s="41">
        <v>0</v>
      </c>
      <c r="N37" s="28">
        <v>29188</v>
      </c>
      <c r="O37" s="49">
        <v>8938</v>
      </c>
      <c r="P37" s="50"/>
    </row>
    <row r="38" spans="1:18" s="28" customFormat="1" ht="29.25" customHeight="1">
      <c r="A38" s="8">
        <v>33</v>
      </c>
      <c r="B38" s="38" t="s">
        <v>603</v>
      </c>
      <c r="C38" s="38" t="s">
        <v>604</v>
      </c>
      <c r="D38" s="48" t="s">
        <v>605</v>
      </c>
      <c r="E38" s="38" t="s">
        <v>606</v>
      </c>
      <c r="F38" s="38"/>
      <c r="G38" s="38" t="s">
        <v>607</v>
      </c>
      <c r="H38" s="38" t="s">
        <v>608</v>
      </c>
      <c r="I38" s="38" t="s">
        <v>646</v>
      </c>
      <c r="J38" s="38" t="s">
        <v>645</v>
      </c>
      <c r="K38" s="38" t="s">
        <v>612</v>
      </c>
      <c r="L38" s="41">
        <v>914243</v>
      </c>
      <c r="M38" s="41">
        <v>0</v>
      </c>
      <c r="N38" s="49">
        <v>6352</v>
      </c>
      <c r="O38" s="49">
        <v>0</v>
      </c>
      <c r="P38" s="50"/>
    </row>
    <row r="39" spans="1:18" s="28" customFormat="1" ht="29.25" customHeight="1">
      <c r="A39" s="8">
        <v>34</v>
      </c>
      <c r="B39" s="8" t="s">
        <v>350</v>
      </c>
      <c r="C39" s="8" t="s">
        <v>256</v>
      </c>
      <c r="D39" s="8" t="s">
        <v>105</v>
      </c>
      <c r="E39" s="23" t="s">
        <v>483</v>
      </c>
      <c r="F39" s="23" t="s">
        <v>563</v>
      </c>
      <c r="G39" s="8" t="s">
        <v>405</v>
      </c>
      <c r="H39" s="8" t="s">
        <v>21</v>
      </c>
      <c r="I39" s="8" t="s">
        <v>107</v>
      </c>
      <c r="J39" s="8" t="s">
        <v>107</v>
      </c>
      <c r="K39" s="8" t="s">
        <v>719</v>
      </c>
      <c r="L39" s="26">
        <v>3800000</v>
      </c>
      <c r="M39" s="26">
        <v>0</v>
      </c>
      <c r="N39" s="26">
        <v>8412</v>
      </c>
      <c r="O39" s="26">
        <v>12926</v>
      </c>
      <c r="P39" s="32"/>
    </row>
    <row r="40" spans="1:18" s="28" customFormat="1" ht="29.25" customHeight="1">
      <c r="A40" s="8">
        <v>35</v>
      </c>
      <c r="B40" s="8" t="s">
        <v>744</v>
      </c>
      <c r="C40" s="8" t="s">
        <v>745</v>
      </c>
      <c r="D40" s="8" t="s">
        <v>105</v>
      </c>
      <c r="E40" s="23" t="s">
        <v>746</v>
      </c>
      <c r="F40" s="23" t="s">
        <v>514</v>
      </c>
      <c r="G40" s="8" t="s">
        <v>747</v>
      </c>
      <c r="H40" s="8" t="s">
        <v>748</v>
      </c>
      <c r="I40" s="8" t="s">
        <v>107</v>
      </c>
      <c r="J40" s="8" t="s">
        <v>107</v>
      </c>
      <c r="K40" s="8" t="s">
        <v>719</v>
      </c>
      <c r="L40" s="26">
        <v>3060000</v>
      </c>
      <c r="M40" s="26">
        <v>0</v>
      </c>
      <c r="N40" s="26">
        <v>8412</v>
      </c>
      <c r="O40" s="26">
        <v>12925</v>
      </c>
      <c r="P40" s="32" t="s">
        <v>619</v>
      </c>
    </row>
    <row r="41" spans="1:18" s="28" customFormat="1" ht="29.25" customHeight="1">
      <c r="A41" s="8">
        <v>36</v>
      </c>
      <c r="B41" s="8" t="s">
        <v>467</v>
      </c>
      <c r="C41" s="8" t="s">
        <v>197</v>
      </c>
      <c r="D41" s="8" t="s">
        <v>723</v>
      </c>
      <c r="E41" s="8" t="s">
        <v>504</v>
      </c>
      <c r="F41" s="8" t="s">
        <v>483</v>
      </c>
      <c r="G41" s="8" t="s">
        <v>413</v>
      </c>
      <c r="H41" s="8" t="s">
        <v>43</v>
      </c>
      <c r="I41" s="8" t="s">
        <v>647</v>
      </c>
      <c r="J41" s="8" t="s">
        <v>633</v>
      </c>
      <c r="K41" s="8" t="s">
        <v>721</v>
      </c>
      <c r="L41" s="26">
        <v>2170000</v>
      </c>
      <c r="M41" s="26">
        <v>0</v>
      </c>
      <c r="N41" s="26">
        <v>0</v>
      </c>
      <c r="O41" s="26">
        <v>0</v>
      </c>
      <c r="P41" s="32"/>
    </row>
    <row r="42" spans="1:18" s="28" customFormat="1" ht="29.25" customHeight="1">
      <c r="A42" s="8">
        <v>37</v>
      </c>
      <c r="B42" s="8" t="s">
        <v>471</v>
      </c>
      <c r="C42" s="8" t="s">
        <v>195</v>
      </c>
      <c r="D42" s="8" t="s">
        <v>723</v>
      </c>
      <c r="E42" s="8" t="s">
        <v>509</v>
      </c>
      <c r="F42" s="8" t="s">
        <v>505</v>
      </c>
      <c r="G42" s="8" t="s">
        <v>415</v>
      </c>
      <c r="H42" s="8" t="s">
        <v>55</v>
      </c>
      <c r="I42" s="8" t="s">
        <v>648</v>
      </c>
      <c r="J42" s="8" t="s">
        <v>628</v>
      </c>
      <c r="K42" s="8" t="s">
        <v>721</v>
      </c>
      <c r="L42" s="26">
        <v>1652000</v>
      </c>
      <c r="M42" s="26">
        <v>0</v>
      </c>
      <c r="N42" s="26">
        <v>8930000</v>
      </c>
      <c r="O42" s="26">
        <v>13350000</v>
      </c>
      <c r="P42" s="32"/>
    </row>
    <row r="43" spans="1:18" s="28" customFormat="1" ht="29.25" customHeight="1">
      <c r="A43" s="8">
        <v>38</v>
      </c>
      <c r="B43" s="8" t="s">
        <v>319</v>
      </c>
      <c r="C43" s="8" t="s">
        <v>197</v>
      </c>
      <c r="D43" s="8" t="s">
        <v>723</v>
      </c>
      <c r="E43" s="8" t="s">
        <v>510</v>
      </c>
      <c r="F43" s="8"/>
      <c r="G43" s="8" t="s">
        <v>419</v>
      </c>
      <c r="H43" s="8" t="s">
        <v>60</v>
      </c>
      <c r="I43" s="8" t="s">
        <v>649</v>
      </c>
      <c r="J43" s="8" t="s">
        <v>635</v>
      </c>
      <c r="K43" s="8" t="s">
        <v>721</v>
      </c>
      <c r="L43" s="26">
        <v>1455000</v>
      </c>
      <c r="M43" s="26">
        <v>17242000</v>
      </c>
      <c r="N43" s="26">
        <v>0</v>
      </c>
      <c r="O43" s="26">
        <v>0</v>
      </c>
      <c r="P43" s="32"/>
    </row>
    <row r="44" spans="1:18" s="28" customFormat="1" ht="29.25" customHeight="1">
      <c r="A44" s="8">
        <v>39</v>
      </c>
      <c r="B44" s="8" t="s">
        <v>495</v>
      </c>
      <c r="C44" s="8" t="s">
        <v>194</v>
      </c>
      <c r="D44" s="8" t="s">
        <v>723</v>
      </c>
      <c r="E44" s="8" t="s">
        <v>511</v>
      </c>
      <c r="F44" s="8" t="s">
        <v>499</v>
      </c>
      <c r="G44" s="8" t="s">
        <v>202</v>
      </c>
      <c r="H44" s="8" t="s">
        <v>63</v>
      </c>
      <c r="I44" s="8" t="s">
        <v>650</v>
      </c>
      <c r="J44" s="8" t="s">
        <v>628</v>
      </c>
      <c r="K44" s="8" t="s">
        <v>721</v>
      </c>
      <c r="L44" s="26">
        <v>1244000</v>
      </c>
      <c r="M44" s="26">
        <v>0</v>
      </c>
      <c r="N44" s="26">
        <v>21214000</v>
      </c>
      <c r="O44" s="26">
        <v>33704400</v>
      </c>
      <c r="P44" s="32"/>
    </row>
    <row r="45" spans="1:18" s="28" customFormat="1" ht="29.25" customHeight="1">
      <c r="A45" s="8">
        <v>40</v>
      </c>
      <c r="B45" s="8" t="s">
        <v>146</v>
      </c>
      <c r="C45" s="8" t="s">
        <v>199</v>
      </c>
      <c r="D45" s="8" t="s">
        <v>723</v>
      </c>
      <c r="E45" s="8" t="s">
        <v>512</v>
      </c>
      <c r="F45" s="8"/>
      <c r="G45" s="8" t="s">
        <v>426</v>
      </c>
      <c r="H45" s="8" t="s">
        <v>50</v>
      </c>
      <c r="I45" s="8" t="s">
        <v>651</v>
      </c>
      <c r="J45" s="8" t="s">
        <v>643</v>
      </c>
      <c r="K45" s="8" t="s">
        <v>721</v>
      </c>
      <c r="L45" s="26">
        <v>390000</v>
      </c>
      <c r="M45" s="26">
        <v>0</v>
      </c>
      <c r="N45" s="26">
        <v>0</v>
      </c>
      <c r="O45" s="26">
        <v>13788000</v>
      </c>
      <c r="P45" s="32"/>
    </row>
    <row r="46" spans="1:18" s="28" customFormat="1" ht="29.25" customHeight="1">
      <c r="A46" s="8">
        <v>41</v>
      </c>
      <c r="B46" s="8" t="s">
        <v>472</v>
      </c>
      <c r="C46" s="8" t="s">
        <v>198</v>
      </c>
      <c r="D46" s="8" t="s">
        <v>723</v>
      </c>
      <c r="E46" s="8" t="s">
        <v>516</v>
      </c>
      <c r="F46" s="8" t="s">
        <v>516</v>
      </c>
      <c r="G46" s="8" t="s">
        <v>200</v>
      </c>
      <c r="H46" s="8" t="s">
        <v>65</v>
      </c>
      <c r="I46" s="8" t="s">
        <v>652</v>
      </c>
      <c r="J46" s="8" t="s">
        <v>639</v>
      </c>
      <c r="K46" s="8" t="s">
        <v>721</v>
      </c>
      <c r="L46" s="26">
        <v>1359788</v>
      </c>
      <c r="M46" s="26">
        <v>0</v>
      </c>
      <c r="N46" s="26">
        <v>31888000</v>
      </c>
      <c r="O46" s="26">
        <v>8313000</v>
      </c>
      <c r="P46" s="32"/>
    </row>
    <row r="47" spans="1:18" s="28" customFormat="1" ht="29.25" customHeight="1">
      <c r="A47" s="8">
        <v>42</v>
      </c>
      <c r="B47" s="8" t="s">
        <v>489</v>
      </c>
      <c r="C47" s="8" t="s">
        <v>198</v>
      </c>
      <c r="D47" s="8" t="s">
        <v>723</v>
      </c>
      <c r="E47" s="8" t="s">
        <v>501</v>
      </c>
      <c r="F47" s="8" t="s">
        <v>517</v>
      </c>
      <c r="G47" s="8" t="s">
        <v>429</v>
      </c>
      <c r="H47" s="8" t="s">
        <v>49</v>
      </c>
      <c r="I47" s="8" t="s">
        <v>653</v>
      </c>
      <c r="J47" s="8" t="s">
        <v>643</v>
      </c>
      <c r="K47" s="8" t="s">
        <v>721</v>
      </c>
      <c r="L47" s="26">
        <v>1071000</v>
      </c>
      <c r="M47" s="26">
        <v>0</v>
      </c>
      <c r="N47" s="26">
        <v>69592700</v>
      </c>
      <c r="O47" s="26">
        <v>18384000</v>
      </c>
      <c r="P47" s="32"/>
    </row>
    <row r="48" spans="1:18" s="28" customFormat="1" ht="29.25" customHeight="1">
      <c r="A48" s="8">
        <v>43</v>
      </c>
      <c r="B48" s="8" t="s">
        <v>749</v>
      </c>
      <c r="C48" s="8" t="s">
        <v>745</v>
      </c>
      <c r="D48" s="8" t="s">
        <v>723</v>
      </c>
      <c r="E48" s="8" t="s">
        <v>750</v>
      </c>
      <c r="F48" s="8" t="s">
        <v>750</v>
      </c>
      <c r="G48" s="8" t="s">
        <v>751</v>
      </c>
      <c r="H48" s="8" t="s">
        <v>752</v>
      </c>
      <c r="I48" s="8" t="s">
        <v>753</v>
      </c>
      <c r="J48" s="8" t="s">
        <v>633</v>
      </c>
      <c r="K48" s="8" t="s">
        <v>721</v>
      </c>
      <c r="L48" s="26">
        <v>3620000</v>
      </c>
      <c r="M48" s="26">
        <v>0</v>
      </c>
      <c r="N48" s="26">
        <v>0</v>
      </c>
      <c r="O48" s="26">
        <v>62370000</v>
      </c>
      <c r="P48" s="32" t="s">
        <v>619</v>
      </c>
      <c r="Q48" s="29"/>
      <c r="R48" s="29"/>
    </row>
    <row r="49" spans="1:18" s="28" customFormat="1" ht="29.25" customHeight="1">
      <c r="A49" s="8">
        <v>44</v>
      </c>
      <c r="B49" s="8" t="s">
        <v>145</v>
      </c>
      <c r="C49" s="8" t="s">
        <v>201</v>
      </c>
      <c r="D49" s="8" t="s">
        <v>723</v>
      </c>
      <c r="E49" s="8" t="s">
        <v>523</v>
      </c>
      <c r="F49" s="8" t="s">
        <v>503</v>
      </c>
      <c r="G49" s="8" t="s">
        <v>416</v>
      </c>
      <c r="H49" s="8" t="s">
        <v>58</v>
      </c>
      <c r="I49" s="8" t="s">
        <v>654</v>
      </c>
      <c r="J49" s="8" t="s">
        <v>633</v>
      </c>
      <c r="K49" s="8" t="s">
        <v>721</v>
      </c>
      <c r="L49" s="26">
        <v>350000</v>
      </c>
      <c r="M49" s="26">
        <v>0</v>
      </c>
      <c r="N49" s="26">
        <v>0</v>
      </c>
      <c r="O49" s="26">
        <v>0</v>
      </c>
      <c r="P49" s="32" t="s">
        <v>269</v>
      </c>
      <c r="Q49" s="29"/>
      <c r="R49" s="29"/>
    </row>
    <row r="50" spans="1:18" s="28" customFormat="1" ht="29.25" customHeight="1">
      <c r="A50" s="8">
        <v>45</v>
      </c>
      <c r="B50" s="8" t="s">
        <v>147</v>
      </c>
      <c r="C50" s="8" t="s">
        <v>250</v>
      </c>
      <c r="D50" s="8" t="s">
        <v>723</v>
      </c>
      <c r="E50" s="8" t="s">
        <v>481</v>
      </c>
      <c r="F50" s="8" t="s">
        <v>526</v>
      </c>
      <c r="G50" s="8" t="s">
        <v>64</v>
      </c>
      <c r="H50" s="8" t="s">
        <v>21</v>
      </c>
      <c r="I50" s="8" t="s">
        <v>655</v>
      </c>
      <c r="J50" s="8" t="s">
        <v>656</v>
      </c>
      <c r="K50" s="8" t="s">
        <v>724</v>
      </c>
      <c r="L50" s="26">
        <v>295000</v>
      </c>
      <c r="M50" s="26">
        <v>0</v>
      </c>
      <c r="N50" s="26">
        <v>0</v>
      </c>
      <c r="O50" s="26">
        <v>0</v>
      </c>
      <c r="P50" s="32" t="s">
        <v>252</v>
      </c>
      <c r="Q50" s="29"/>
      <c r="R50" s="29"/>
    </row>
    <row r="51" spans="1:18" s="28" customFormat="1" ht="29.25" customHeight="1">
      <c r="A51" s="8">
        <v>46</v>
      </c>
      <c r="B51" s="8" t="s">
        <v>144</v>
      </c>
      <c r="C51" s="8" t="s">
        <v>241</v>
      </c>
      <c r="D51" s="8" t="s">
        <v>723</v>
      </c>
      <c r="E51" s="8" t="s">
        <v>502</v>
      </c>
      <c r="F51" s="8"/>
      <c r="G51" s="8" t="s">
        <v>417</v>
      </c>
      <c r="H51" s="8" t="s">
        <v>62</v>
      </c>
      <c r="I51" s="8" t="s">
        <v>657</v>
      </c>
      <c r="J51" s="8" t="s">
        <v>658</v>
      </c>
      <c r="K51" s="8" t="s">
        <v>724</v>
      </c>
      <c r="L51" s="26">
        <v>336160</v>
      </c>
      <c r="M51" s="26">
        <v>0</v>
      </c>
      <c r="N51" s="26">
        <v>0</v>
      </c>
      <c r="O51" s="26">
        <v>0</v>
      </c>
      <c r="P51" s="32" t="s">
        <v>251</v>
      </c>
      <c r="Q51" s="29"/>
      <c r="R51" s="29"/>
    </row>
    <row r="52" spans="1:18" s="28" customFormat="1" ht="29.25" customHeight="1">
      <c r="A52" s="8">
        <v>47</v>
      </c>
      <c r="B52" s="8" t="s">
        <v>420</v>
      </c>
      <c r="C52" s="8" t="s">
        <v>312</v>
      </c>
      <c r="D52" s="8" t="s">
        <v>723</v>
      </c>
      <c r="E52" s="8" t="s">
        <v>553</v>
      </c>
      <c r="F52" s="8"/>
      <c r="G52" s="8" t="s">
        <v>421</v>
      </c>
      <c r="H52" s="8" t="s">
        <v>59</v>
      </c>
      <c r="I52" s="8" t="s">
        <v>659</v>
      </c>
      <c r="J52" s="8" t="s">
        <v>660</v>
      </c>
      <c r="K52" s="8" t="s">
        <v>725</v>
      </c>
      <c r="L52" s="26">
        <v>4175653</v>
      </c>
      <c r="M52" s="26">
        <v>11233</v>
      </c>
      <c r="N52" s="26">
        <v>1143</v>
      </c>
      <c r="O52" s="26">
        <v>11496</v>
      </c>
      <c r="P52" s="32"/>
      <c r="Q52" s="29"/>
      <c r="R52" s="29"/>
    </row>
    <row r="53" spans="1:18" s="28" customFormat="1" ht="29.25" customHeight="1">
      <c r="A53" s="8">
        <v>48</v>
      </c>
      <c r="B53" s="8" t="s">
        <v>431</v>
      </c>
      <c r="C53" s="8" t="s">
        <v>314</v>
      </c>
      <c r="D53" s="8" t="s">
        <v>723</v>
      </c>
      <c r="E53" s="8" t="s">
        <v>553</v>
      </c>
      <c r="F53" s="8"/>
      <c r="G53" s="8" t="s">
        <v>53</v>
      </c>
      <c r="H53" s="8" t="s">
        <v>52</v>
      </c>
      <c r="I53" s="8" t="s">
        <v>661</v>
      </c>
      <c r="J53" s="8" t="s">
        <v>662</v>
      </c>
      <c r="K53" s="8" t="s">
        <v>725</v>
      </c>
      <c r="L53" s="26">
        <v>1280899</v>
      </c>
      <c r="M53" s="26">
        <v>3026</v>
      </c>
      <c r="N53" s="26">
        <v>3582</v>
      </c>
      <c r="O53" s="26">
        <v>2823</v>
      </c>
      <c r="P53" s="32"/>
      <c r="Q53" s="29"/>
      <c r="R53" s="29"/>
    </row>
    <row r="54" spans="1:18" s="28" customFormat="1" ht="29.25" customHeight="1">
      <c r="A54" s="8">
        <v>49</v>
      </c>
      <c r="B54" s="8" t="s">
        <v>204</v>
      </c>
      <c r="C54" s="8" t="s">
        <v>311</v>
      </c>
      <c r="D54" s="8" t="s">
        <v>723</v>
      </c>
      <c r="E54" s="8" t="s">
        <v>203</v>
      </c>
      <c r="F54" s="8"/>
      <c r="G54" s="8" t="s">
        <v>449</v>
      </c>
      <c r="H54" s="8" t="s">
        <v>56</v>
      </c>
      <c r="I54" s="8" t="s">
        <v>663</v>
      </c>
      <c r="J54" s="8" t="s">
        <v>664</v>
      </c>
      <c r="K54" s="8" t="s">
        <v>725</v>
      </c>
      <c r="L54" s="26">
        <v>250000</v>
      </c>
      <c r="M54" s="26">
        <v>1071</v>
      </c>
      <c r="N54" s="26">
        <v>10409</v>
      </c>
      <c r="O54" s="26">
        <v>11832</v>
      </c>
      <c r="P54" s="32"/>
      <c r="Q54" s="29"/>
      <c r="R54" s="29"/>
    </row>
    <row r="55" spans="1:18" s="28" customFormat="1" ht="29.25" customHeight="1">
      <c r="A55" s="8">
        <v>50</v>
      </c>
      <c r="B55" s="8" t="s">
        <v>754</v>
      </c>
      <c r="C55" s="8" t="s">
        <v>316</v>
      </c>
      <c r="D55" s="8" t="s">
        <v>723</v>
      </c>
      <c r="E55" s="8" t="s">
        <v>533</v>
      </c>
      <c r="F55" s="8"/>
      <c r="G55" s="8" t="s">
        <v>170</v>
      </c>
      <c r="H55" s="8" t="s">
        <v>61</v>
      </c>
      <c r="I55" s="8" t="s">
        <v>665</v>
      </c>
      <c r="J55" s="8" t="s">
        <v>666</v>
      </c>
      <c r="K55" s="8" t="s">
        <v>725</v>
      </c>
      <c r="L55" s="26">
        <v>178000</v>
      </c>
      <c r="M55" s="26">
        <v>3975</v>
      </c>
      <c r="N55" s="26">
        <v>26320</v>
      </c>
      <c r="O55" s="26">
        <v>9227</v>
      </c>
      <c r="P55" s="37" t="s">
        <v>755</v>
      </c>
      <c r="Q55" s="29"/>
      <c r="R55" s="29"/>
    </row>
    <row r="56" spans="1:18" s="28" customFormat="1" ht="29.25" customHeight="1">
      <c r="A56" s="8">
        <v>51</v>
      </c>
      <c r="B56" s="8" t="s">
        <v>169</v>
      </c>
      <c r="C56" s="8" t="s">
        <v>315</v>
      </c>
      <c r="D56" s="8" t="s">
        <v>723</v>
      </c>
      <c r="E56" s="8" t="s">
        <v>203</v>
      </c>
      <c r="F56" s="8"/>
      <c r="G56" s="8" t="s">
        <v>434</v>
      </c>
      <c r="H56" s="8" t="s">
        <v>54</v>
      </c>
      <c r="I56" s="8" t="s">
        <v>667</v>
      </c>
      <c r="J56" s="8" t="s">
        <v>664</v>
      </c>
      <c r="K56" s="8" t="s">
        <v>725</v>
      </c>
      <c r="L56" s="26">
        <v>250000</v>
      </c>
      <c r="M56" s="26">
        <v>1965</v>
      </c>
      <c r="N56" s="26">
        <v>16523</v>
      </c>
      <c r="O56" s="26">
        <v>12378</v>
      </c>
      <c r="P56" s="32"/>
      <c r="Q56" s="29"/>
      <c r="R56" s="29"/>
    </row>
    <row r="57" spans="1:18" s="28" customFormat="1" ht="29.25" customHeight="1">
      <c r="A57" s="8">
        <v>52</v>
      </c>
      <c r="B57" s="8" t="s">
        <v>171</v>
      </c>
      <c r="C57" s="8" t="s">
        <v>311</v>
      </c>
      <c r="D57" s="8" t="s">
        <v>723</v>
      </c>
      <c r="E57" s="8" t="s">
        <v>531</v>
      </c>
      <c r="F57" s="8"/>
      <c r="G57" s="8" t="s">
        <v>405</v>
      </c>
      <c r="H57" s="8" t="s">
        <v>57</v>
      </c>
      <c r="I57" s="8" t="s">
        <v>57</v>
      </c>
      <c r="J57" s="8" t="s">
        <v>664</v>
      </c>
      <c r="K57" s="8" t="s">
        <v>725</v>
      </c>
      <c r="L57" s="26">
        <v>250000</v>
      </c>
      <c r="M57" s="26">
        <v>9187</v>
      </c>
      <c r="N57" s="26">
        <v>6332</v>
      </c>
      <c r="O57" s="26">
        <v>0</v>
      </c>
      <c r="P57" s="32"/>
      <c r="Q57" s="29"/>
      <c r="R57" s="29"/>
    </row>
    <row r="58" spans="1:18" s="28" customFormat="1" ht="29.25" customHeight="1">
      <c r="A58" s="8">
        <v>53</v>
      </c>
      <c r="B58" s="8" t="s">
        <v>168</v>
      </c>
      <c r="C58" s="8" t="s">
        <v>569</v>
      </c>
      <c r="D58" s="8" t="s">
        <v>723</v>
      </c>
      <c r="E58" s="8" t="s">
        <v>203</v>
      </c>
      <c r="F58" s="8"/>
      <c r="G58" s="8" t="s">
        <v>435</v>
      </c>
      <c r="H58" s="8" t="s">
        <v>51</v>
      </c>
      <c r="I58" s="8" t="s">
        <v>668</v>
      </c>
      <c r="J58" s="8" t="s">
        <v>664</v>
      </c>
      <c r="K58" s="8" t="s">
        <v>725</v>
      </c>
      <c r="L58" s="26">
        <v>280000</v>
      </c>
      <c r="M58" s="26">
        <v>3508</v>
      </c>
      <c r="N58" s="26">
        <v>14668</v>
      </c>
      <c r="O58" s="26">
        <v>10219</v>
      </c>
      <c r="P58" s="32"/>
      <c r="Q58" s="29"/>
      <c r="R58" s="29"/>
    </row>
    <row r="59" spans="1:18" s="28" customFormat="1" ht="29.25" customHeight="1">
      <c r="A59" s="8">
        <v>54</v>
      </c>
      <c r="B59" s="8" t="s">
        <v>266</v>
      </c>
      <c r="C59" s="8" t="s">
        <v>589</v>
      </c>
      <c r="D59" s="8" t="s">
        <v>723</v>
      </c>
      <c r="E59" s="8" t="s">
        <v>203</v>
      </c>
      <c r="F59" s="8" t="s">
        <v>520</v>
      </c>
      <c r="G59" s="8" t="s">
        <v>268</v>
      </c>
      <c r="H59" s="8" t="s">
        <v>95</v>
      </c>
      <c r="I59" s="8" t="s">
        <v>669</v>
      </c>
      <c r="J59" s="8" t="s">
        <v>670</v>
      </c>
      <c r="K59" s="8" t="s">
        <v>725</v>
      </c>
      <c r="L59" s="26">
        <v>250000</v>
      </c>
      <c r="M59" s="26">
        <v>3078</v>
      </c>
      <c r="N59" s="26">
        <v>14006</v>
      </c>
      <c r="O59" s="26">
        <v>12522</v>
      </c>
      <c r="P59" s="32"/>
      <c r="Q59" s="29"/>
      <c r="R59" s="29"/>
    </row>
    <row r="60" spans="1:18" s="28" customFormat="1" ht="29.25" customHeight="1">
      <c r="A60" s="8">
        <v>55</v>
      </c>
      <c r="B60" s="8" t="s">
        <v>165</v>
      </c>
      <c r="C60" s="8" t="s">
        <v>568</v>
      </c>
      <c r="D60" s="8" t="s">
        <v>723</v>
      </c>
      <c r="E60" s="8" t="s">
        <v>166</v>
      </c>
      <c r="F60" s="8"/>
      <c r="G60" s="8" t="s">
        <v>447</v>
      </c>
      <c r="H60" s="8" t="s">
        <v>44</v>
      </c>
      <c r="I60" s="8" t="s">
        <v>671</v>
      </c>
      <c r="J60" s="8" t="s">
        <v>664</v>
      </c>
      <c r="K60" s="8" t="s">
        <v>725</v>
      </c>
      <c r="L60" s="26">
        <v>280000</v>
      </c>
      <c r="M60" s="26">
        <v>1478</v>
      </c>
      <c r="N60" s="26">
        <v>12560</v>
      </c>
      <c r="O60" s="26">
        <v>11352</v>
      </c>
      <c r="P60" s="32"/>
      <c r="Q60" s="29"/>
      <c r="R60" s="29"/>
    </row>
    <row r="61" spans="1:18" s="28" customFormat="1" ht="29.25" customHeight="1">
      <c r="A61" s="8">
        <v>56</v>
      </c>
      <c r="B61" s="8" t="s">
        <v>167</v>
      </c>
      <c r="C61" s="8" t="s">
        <v>584</v>
      </c>
      <c r="D61" s="8" t="s">
        <v>723</v>
      </c>
      <c r="E61" s="8" t="s">
        <v>524</v>
      </c>
      <c r="F61" s="8"/>
      <c r="G61" s="8" t="s">
        <v>444</v>
      </c>
      <c r="H61" s="8" t="s">
        <v>72</v>
      </c>
      <c r="I61" s="8" t="s">
        <v>672</v>
      </c>
      <c r="J61" s="8" t="s">
        <v>664</v>
      </c>
      <c r="K61" s="8" t="s">
        <v>725</v>
      </c>
      <c r="L61" s="26">
        <v>220000</v>
      </c>
      <c r="M61" s="26">
        <v>1228</v>
      </c>
      <c r="N61" s="26">
        <v>11158</v>
      </c>
      <c r="O61" s="26">
        <v>4041</v>
      </c>
      <c r="P61" s="32"/>
      <c r="Q61" s="29"/>
      <c r="R61" s="29"/>
    </row>
    <row r="62" spans="1:18" s="28" customFormat="1" ht="29.25" customHeight="1">
      <c r="A62" s="8">
        <v>57</v>
      </c>
      <c r="B62" s="8" t="s">
        <v>212</v>
      </c>
      <c r="C62" s="8" t="s">
        <v>317</v>
      </c>
      <c r="D62" s="8" t="s">
        <v>723</v>
      </c>
      <c r="E62" s="8" t="s">
        <v>203</v>
      </c>
      <c r="F62" s="8"/>
      <c r="G62" s="8" t="s">
        <v>380</v>
      </c>
      <c r="H62" s="8" t="s">
        <v>26</v>
      </c>
      <c r="I62" s="8" t="s">
        <v>673</v>
      </c>
      <c r="J62" s="8" t="s">
        <v>658</v>
      </c>
      <c r="K62" s="8" t="s">
        <v>725</v>
      </c>
      <c r="L62" s="26">
        <v>250000</v>
      </c>
      <c r="M62" s="26">
        <v>1943</v>
      </c>
      <c r="N62" s="26">
        <v>16948</v>
      </c>
      <c r="O62" s="26">
        <v>8614</v>
      </c>
      <c r="P62" s="32"/>
      <c r="Q62" s="29"/>
      <c r="R62" s="29"/>
    </row>
    <row r="63" spans="1:18" s="28" customFormat="1" ht="29.25" customHeight="1">
      <c r="A63" s="8">
        <v>58</v>
      </c>
      <c r="B63" s="8" t="s">
        <v>218</v>
      </c>
      <c r="C63" s="8" t="s">
        <v>261</v>
      </c>
      <c r="D63" s="8" t="s">
        <v>723</v>
      </c>
      <c r="E63" s="8" t="s">
        <v>215</v>
      </c>
      <c r="F63" s="8" t="s">
        <v>532</v>
      </c>
      <c r="G63" s="8" t="s">
        <v>441</v>
      </c>
      <c r="H63" s="8" t="s">
        <v>66</v>
      </c>
      <c r="I63" s="8" t="s">
        <v>674</v>
      </c>
      <c r="J63" s="8" t="s">
        <v>658</v>
      </c>
      <c r="K63" s="8" t="s">
        <v>725</v>
      </c>
      <c r="L63" s="26">
        <v>250000</v>
      </c>
      <c r="M63" s="26">
        <v>1564</v>
      </c>
      <c r="N63" s="26">
        <v>6937</v>
      </c>
      <c r="O63" s="29">
        <v>8772</v>
      </c>
      <c r="P63" s="32"/>
      <c r="Q63" s="29"/>
      <c r="R63" s="29"/>
    </row>
    <row r="64" spans="1:18" s="28" customFormat="1" ht="29.25" customHeight="1">
      <c r="A64" s="8">
        <v>59</v>
      </c>
      <c r="B64" s="58" t="s">
        <v>272</v>
      </c>
      <c r="C64" s="58" t="s">
        <v>577</v>
      </c>
      <c r="D64" s="58" t="s">
        <v>723</v>
      </c>
      <c r="E64" s="58" t="s">
        <v>215</v>
      </c>
      <c r="F64" s="8" t="s">
        <v>532</v>
      </c>
      <c r="G64" s="8" t="s">
        <v>441</v>
      </c>
      <c r="H64" s="8" t="s">
        <v>66</v>
      </c>
      <c r="I64" s="8" t="s">
        <v>674</v>
      </c>
      <c r="J64" s="8" t="s">
        <v>658</v>
      </c>
      <c r="K64" s="58" t="s">
        <v>240</v>
      </c>
      <c r="L64" s="59">
        <v>2270681</v>
      </c>
      <c r="M64" s="59">
        <v>0</v>
      </c>
      <c r="N64" s="59">
        <v>7575</v>
      </c>
      <c r="O64" s="59">
        <v>1200</v>
      </c>
      <c r="P64" s="60"/>
    </row>
    <row r="65" spans="1:18" s="28" customFormat="1" ht="29.25" customHeight="1">
      <c r="A65" s="8">
        <v>60</v>
      </c>
      <c r="B65" s="58" t="s">
        <v>275</v>
      </c>
      <c r="C65" s="58" t="s">
        <v>578</v>
      </c>
      <c r="D65" s="58" t="s">
        <v>723</v>
      </c>
      <c r="E65" s="58" t="s">
        <v>524</v>
      </c>
      <c r="F65" s="8"/>
      <c r="G65" s="8" t="s">
        <v>271</v>
      </c>
      <c r="H65" s="8" t="s">
        <v>72</v>
      </c>
      <c r="I65" s="8" t="s">
        <v>672</v>
      </c>
      <c r="J65" s="8" t="s">
        <v>664</v>
      </c>
      <c r="K65" s="58" t="s">
        <v>239</v>
      </c>
      <c r="L65" s="61">
        <v>1885747</v>
      </c>
      <c r="M65" s="61"/>
      <c r="N65" s="61">
        <v>0</v>
      </c>
      <c r="O65" s="61">
        <v>0</v>
      </c>
      <c r="P65" s="60"/>
    </row>
    <row r="66" spans="1:18" s="28" customFormat="1" ht="29.25" customHeight="1">
      <c r="A66" s="8">
        <v>61</v>
      </c>
      <c r="B66" s="58" t="s">
        <v>273</v>
      </c>
      <c r="C66" s="58" t="s">
        <v>577</v>
      </c>
      <c r="D66" s="58" t="s">
        <v>723</v>
      </c>
      <c r="E66" s="58" t="s">
        <v>561</v>
      </c>
      <c r="F66" s="8" t="s">
        <v>260</v>
      </c>
      <c r="G66" s="8" t="s">
        <v>274</v>
      </c>
      <c r="H66" s="8" t="s">
        <v>90</v>
      </c>
      <c r="I66" s="8" t="s">
        <v>675</v>
      </c>
      <c r="J66" s="8" t="s">
        <v>664</v>
      </c>
      <c r="K66" s="58" t="s">
        <v>243</v>
      </c>
      <c r="L66" s="62">
        <v>2025649</v>
      </c>
      <c r="M66" s="62">
        <v>0</v>
      </c>
      <c r="N66" s="62">
        <v>9536</v>
      </c>
      <c r="O66" s="62">
        <v>15580</v>
      </c>
      <c r="P66" s="60"/>
    </row>
    <row r="67" spans="1:18" s="28" customFormat="1" ht="29.25" customHeight="1">
      <c r="A67" s="8">
        <v>62</v>
      </c>
      <c r="B67" s="58" t="s">
        <v>781</v>
      </c>
      <c r="C67" s="58" t="s">
        <v>579</v>
      </c>
      <c r="D67" s="58" t="s">
        <v>364</v>
      </c>
      <c r="E67" s="58" t="s">
        <v>498</v>
      </c>
      <c r="F67" s="8" t="s">
        <v>520</v>
      </c>
      <c r="G67" s="8" t="s">
        <v>433</v>
      </c>
      <c r="H67" s="8" t="s">
        <v>32</v>
      </c>
      <c r="I67" s="8" t="s">
        <v>676</v>
      </c>
      <c r="J67" s="8" t="s">
        <v>656</v>
      </c>
      <c r="K67" s="58" t="s">
        <v>611</v>
      </c>
      <c r="L67" s="62">
        <v>411319</v>
      </c>
      <c r="M67" s="62">
        <v>76967</v>
      </c>
      <c r="N67" s="62">
        <v>3847</v>
      </c>
      <c r="O67" s="62">
        <v>8349</v>
      </c>
      <c r="P67" s="60"/>
    </row>
    <row r="68" spans="1:18" s="28" customFormat="1" ht="29.25" customHeight="1">
      <c r="A68" s="8">
        <v>63</v>
      </c>
      <c r="B68" s="58" t="s">
        <v>484</v>
      </c>
      <c r="C68" s="58" t="s">
        <v>738</v>
      </c>
      <c r="D68" s="58" t="s">
        <v>368</v>
      </c>
      <c r="E68" s="58" t="s">
        <v>739</v>
      </c>
      <c r="F68" s="8" t="s">
        <v>131</v>
      </c>
      <c r="G68" s="8" t="s">
        <v>384</v>
      </c>
      <c r="H68" s="8" t="s">
        <v>140</v>
      </c>
      <c r="I68" s="8" t="s">
        <v>677</v>
      </c>
      <c r="J68" s="8" t="s">
        <v>658</v>
      </c>
      <c r="K68" s="58" t="s">
        <v>740</v>
      </c>
      <c r="L68" s="63">
        <v>2239570</v>
      </c>
      <c r="M68" s="63">
        <v>0</v>
      </c>
      <c r="N68" s="63">
        <v>55744</v>
      </c>
      <c r="O68" s="63">
        <v>175697</v>
      </c>
      <c r="P68" s="60"/>
    </row>
    <row r="69" spans="1:18" s="28" customFormat="1" ht="49.5">
      <c r="A69" s="8">
        <v>64</v>
      </c>
      <c r="B69" s="8" t="s">
        <v>324</v>
      </c>
      <c r="C69" s="23" t="s">
        <v>1</v>
      </c>
      <c r="D69" s="8" t="s">
        <v>368</v>
      </c>
      <c r="E69" s="23" t="s">
        <v>301</v>
      </c>
      <c r="F69" s="8"/>
      <c r="G69" s="23" t="s">
        <v>129</v>
      </c>
      <c r="H69" s="23" t="s">
        <v>130</v>
      </c>
      <c r="I69" s="8"/>
      <c r="J69" s="8"/>
      <c r="K69" s="8" t="s">
        <v>741</v>
      </c>
      <c r="L69" s="64">
        <v>200000</v>
      </c>
      <c r="M69" s="26"/>
      <c r="N69" s="65">
        <v>344858</v>
      </c>
      <c r="O69" s="26">
        <v>292050</v>
      </c>
      <c r="P69" s="66"/>
    </row>
    <row r="70" spans="1:18" s="28" customFormat="1" ht="29.25" customHeight="1">
      <c r="A70" s="8">
        <v>65</v>
      </c>
      <c r="B70" s="8" t="s">
        <v>321</v>
      </c>
      <c r="C70" s="23" t="s">
        <v>329</v>
      </c>
      <c r="D70" s="8" t="s">
        <v>363</v>
      </c>
      <c r="E70" s="23" t="s">
        <v>284</v>
      </c>
      <c r="F70" s="23" t="s">
        <v>279</v>
      </c>
      <c r="G70" s="67" t="s">
        <v>135</v>
      </c>
      <c r="H70" s="8" t="s">
        <v>7</v>
      </c>
      <c r="I70" s="8" t="s">
        <v>678</v>
      </c>
      <c r="J70" s="8"/>
      <c r="K70" s="8" t="s">
        <v>763</v>
      </c>
      <c r="L70" s="65">
        <v>2293000</v>
      </c>
      <c r="M70" s="65">
        <v>0</v>
      </c>
      <c r="N70" s="65">
        <v>49859</v>
      </c>
      <c r="O70" s="26">
        <v>0</v>
      </c>
      <c r="P70" s="37" t="s">
        <v>764</v>
      </c>
    </row>
    <row r="71" spans="1:18" s="28" customFormat="1" ht="29.25" customHeight="1">
      <c r="A71" s="8">
        <v>66</v>
      </c>
      <c r="B71" s="8" t="s">
        <v>230</v>
      </c>
      <c r="C71" s="8">
        <v>2020</v>
      </c>
      <c r="D71" s="8" t="s">
        <v>362</v>
      </c>
      <c r="E71" s="8" t="s">
        <v>590</v>
      </c>
      <c r="F71" s="8" t="s">
        <v>539</v>
      </c>
      <c r="G71" s="8" t="s">
        <v>454</v>
      </c>
      <c r="H71" s="8" t="s">
        <v>85</v>
      </c>
      <c r="I71" s="8" t="s">
        <v>679</v>
      </c>
      <c r="J71" s="8" t="s">
        <v>680</v>
      </c>
      <c r="K71" s="8" t="s">
        <v>735</v>
      </c>
      <c r="L71" s="68">
        <v>3000</v>
      </c>
      <c r="M71" s="68">
        <v>15483</v>
      </c>
      <c r="N71" s="68">
        <v>1189</v>
      </c>
      <c r="O71" s="68">
        <v>3650</v>
      </c>
      <c r="P71" s="32" t="s">
        <v>736</v>
      </c>
    </row>
    <row r="72" spans="1:18" s="28" customFormat="1" ht="29.25" customHeight="1">
      <c r="A72" s="8">
        <v>67</v>
      </c>
      <c r="B72" s="8" t="s">
        <v>442</v>
      </c>
      <c r="C72" s="8">
        <v>2019</v>
      </c>
      <c r="D72" s="8" t="s">
        <v>362</v>
      </c>
      <c r="E72" s="8" t="s">
        <v>481</v>
      </c>
      <c r="F72" s="8" t="s">
        <v>526</v>
      </c>
      <c r="G72" s="8" t="s">
        <v>237</v>
      </c>
      <c r="H72" s="8" t="s">
        <v>87</v>
      </c>
      <c r="I72" s="8" t="s">
        <v>681</v>
      </c>
      <c r="J72" s="8" t="s">
        <v>682</v>
      </c>
      <c r="K72" s="8" t="s">
        <v>737</v>
      </c>
      <c r="L72" s="68">
        <v>574794</v>
      </c>
      <c r="M72" s="68">
        <v>0</v>
      </c>
      <c r="N72" s="68">
        <v>26137</v>
      </c>
      <c r="O72" s="68">
        <v>0</v>
      </c>
      <c r="P72" s="32"/>
    </row>
    <row r="73" spans="1:18" s="28" customFormat="1" ht="29.25" customHeight="1">
      <c r="A73" s="8">
        <v>68</v>
      </c>
      <c r="B73" s="8" t="s">
        <v>436</v>
      </c>
      <c r="C73" s="8">
        <v>2020</v>
      </c>
      <c r="D73" s="8" t="s">
        <v>362</v>
      </c>
      <c r="E73" s="8" t="s">
        <v>526</v>
      </c>
      <c r="F73" s="8" t="s">
        <v>526</v>
      </c>
      <c r="G73" s="8" t="s">
        <v>235</v>
      </c>
      <c r="H73" s="8" t="s">
        <v>96</v>
      </c>
      <c r="I73" s="8" t="s">
        <v>683</v>
      </c>
      <c r="J73" s="8" t="s">
        <v>684</v>
      </c>
      <c r="K73" s="8" t="s">
        <v>737</v>
      </c>
      <c r="L73" s="68">
        <v>783855</v>
      </c>
      <c r="M73" s="68">
        <v>0</v>
      </c>
      <c r="N73" s="68">
        <v>828</v>
      </c>
      <c r="O73" s="68">
        <v>0</v>
      </c>
      <c r="P73" s="32"/>
    </row>
    <row r="74" spans="1:18" s="28" customFormat="1" ht="29.25" customHeight="1">
      <c r="A74" s="8">
        <v>69</v>
      </c>
      <c r="B74" s="8" t="s">
        <v>729</v>
      </c>
      <c r="C74" s="8">
        <v>1997</v>
      </c>
      <c r="D74" s="8" t="s">
        <v>357</v>
      </c>
      <c r="E74" s="8" t="s">
        <v>234</v>
      </c>
      <c r="F74" s="8" t="s">
        <v>550</v>
      </c>
      <c r="G74" s="8" t="s">
        <v>437</v>
      </c>
      <c r="H74" s="8" t="s">
        <v>89</v>
      </c>
      <c r="I74" s="8" t="s">
        <v>685</v>
      </c>
      <c r="J74" s="8" t="s">
        <v>686</v>
      </c>
      <c r="K74" s="8" t="s">
        <v>730</v>
      </c>
      <c r="L74" s="26">
        <v>265031</v>
      </c>
      <c r="M74" s="26"/>
      <c r="N74" s="69">
        <v>10143</v>
      </c>
      <c r="O74" s="69">
        <v>42593</v>
      </c>
      <c r="P74" s="32"/>
    </row>
    <row r="75" spans="1:18" s="28" customFormat="1" ht="29.25" customHeight="1">
      <c r="A75" s="8">
        <v>70</v>
      </c>
      <c r="B75" s="8" t="s">
        <v>322</v>
      </c>
      <c r="C75" s="8" t="s">
        <v>233</v>
      </c>
      <c r="D75" s="8" t="s">
        <v>359</v>
      </c>
      <c r="E75" s="23" t="s">
        <v>520</v>
      </c>
      <c r="F75" s="23" t="s">
        <v>520</v>
      </c>
      <c r="G75" s="8" t="s">
        <v>440</v>
      </c>
      <c r="H75" s="8" t="s">
        <v>82</v>
      </c>
      <c r="I75" s="8" t="s">
        <v>107</v>
      </c>
      <c r="J75" s="8" t="s">
        <v>107</v>
      </c>
      <c r="K75" s="8" t="s">
        <v>759</v>
      </c>
      <c r="L75" s="26">
        <v>874997</v>
      </c>
      <c r="M75" s="26">
        <v>0</v>
      </c>
      <c r="N75" s="26">
        <v>0</v>
      </c>
      <c r="O75" s="26">
        <v>0</v>
      </c>
      <c r="P75" s="32" t="s">
        <v>460</v>
      </c>
    </row>
    <row r="76" spans="1:18" s="28" customFormat="1" ht="29.25" customHeight="1">
      <c r="A76" s="8">
        <v>71</v>
      </c>
      <c r="B76" s="8" t="s">
        <v>492</v>
      </c>
      <c r="C76" s="8">
        <v>2015.12</v>
      </c>
      <c r="D76" s="8" t="s">
        <v>359</v>
      </c>
      <c r="E76" s="23" t="s">
        <v>520</v>
      </c>
      <c r="F76" s="8"/>
      <c r="G76" s="8" t="s">
        <v>443</v>
      </c>
      <c r="H76" s="8" t="s">
        <v>70</v>
      </c>
      <c r="I76" s="8"/>
      <c r="J76" s="8"/>
      <c r="K76" s="8" t="s">
        <v>760</v>
      </c>
      <c r="L76" s="26">
        <v>205000</v>
      </c>
      <c r="M76" s="26">
        <v>0</v>
      </c>
      <c r="N76" s="26">
        <v>0</v>
      </c>
      <c r="O76" s="26">
        <v>0</v>
      </c>
      <c r="P76" s="32" t="s">
        <v>466</v>
      </c>
    </row>
    <row r="77" spans="1:18" s="28" customFormat="1" ht="29.25" customHeight="1">
      <c r="A77" s="8">
        <v>72</v>
      </c>
      <c r="B77" s="8" t="s">
        <v>338</v>
      </c>
      <c r="C77" s="8" t="s">
        <v>228</v>
      </c>
      <c r="D77" s="8" t="s">
        <v>359</v>
      </c>
      <c r="E77" s="23" t="s">
        <v>555</v>
      </c>
      <c r="F77" s="23" t="s">
        <v>458</v>
      </c>
      <c r="G77" s="8" t="s">
        <v>232</v>
      </c>
      <c r="H77" s="8" t="s">
        <v>71</v>
      </c>
      <c r="I77" s="8" t="s">
        <v>687</v>
      </c>
      <c r="J77" s="8" t="s">
        <v>630</v>
      </c>
      <c r="K77" s="8" t="s">
        <v>761</v>
      </c>
      <c r="L77" s="26">
        <v>2780154</v>
      </c>
      <c r="M77" s="26">
        <v>0</v>
      </c>
      <c r="N77" s="26"/>
      <c r="O77" s="26"/>
      <c r="P77" s="32" t="s">
        <v>460</v>
      </c>
    </row>
    <row r="78" spans="1:18" s="28" customFormat="1" ht="33">
      <c r="A78" s="8">
        <v>73</v>
      </c>
      <c r="B78" s="8" t="s">
        <v>326</v>
      </c>
      <c r="C78" s="23" t="s">
        <v>318</v>
      </c>
      <c r="D78" s="8" t="s">
        <v>359</v>
      </c>
      <c r="E78" s="8"/>
      <c r="F78" s="8"/>
      <c r="G78" s="8"/>
      <c r="H78" s="8"/>
      <c r="I78" s="8"/>
      <c r="J78" s="8"/>
      <c r="K78" s="8" t="s">
        <v>742</v>
      </c>
      <c r="L78" s="44">
        <v>82437</v>
      </c>
      <c r="M78" s="44">
        <v>0</v>
      </c>
      <c r="N78" s="44">
        <v>5100</v>
      </c>
      <c r="O78" s="44">
        <v>0</v>
      </c>
      <c r="P78" s="32"/>
    </row>
    <row r="79" spans="1:18" s="28" customFormat="1" ht="29.25" customHeight="1">
      <c r="A79" s="8">
        <v>74</v>
      </c>
      <c r="B79" s="8" t="s">
        <v>231</v>
      </c>
      <c r="C79" s="8" t="s">
        <v>206</v>
      </c>
      <c r="D79" s="8" t="s">
        <v>743</v>
      </c>
      <c r="E79" s="23" t="s">
        <v>560</v>
      </c>
      <c r="F79" s="8"/>
      <c r="G79" s="8" t="s">
        <v>229</v>
      </c>
      <c r="H79" s="8" t="s">
        <v>93</v>
      </c>
      <c r="I79" s="8"/>
      <c r="J79" s="8"/>
      <c r="K79" s="8" t="s">
        <v>762</v>
      </c>
      <c r="L79" s="26">
        <v>248976</v>
      </c>
      <c r="M79" s="26"/>
      <c r="N79" s="26">
        <v>0</v>
      </c>
      <c r="O79" s="26">
        <v>0</v>
      </c>
      <c r="P79" s="32"/>
    </row>
    <row r="80" spans="1:18" s="28" customFormat="1" ht="29.25" customHeight="1">
      <c r="A80" s="8">
        <v>75</v>
      </c>
      <c r="B80" s="8" t="s">
        <v>320</v>
      </c>
      <c r="C80" s="8" t="s">
        <v>209</v>
      </c>
      <c r="D80" s="8" t="s">
        <v>359</v>
      </c>
      <c r="E80" s="23" t="s">
        <v>557</v>
      </c>
      <c r="F80" s="8"/>
      <c r="G80" s="8" t="s">
        <v>452</v>
      </c>
      <c r="H80" s="8"/>
      <c r="I80" s="8"/>
      <c r="J80" s="8"/>
      <c r="K80" s="8" t="s">
        <v>742</v>
      </c>
      <c r="L80" s="44">
        <v>1054657</v>
      </c>
      <c r="M80" s="44">
        <v>0</v>
      </c>
      <c r="N80" s="44">
        <v>6038</v>
      </c>
      <c r="O80" s="44">
        <v>1313</v>
      </c>
      <c r="P80" s="32"/>
      <c r="Q80" s="29"/>
      <c r="R80" s="29"/>
    </row>
    <row r="81" spans="1:18" s="28" customFormat="1" ht="29.25" customHeight="1">
      <c r="A81" s="8">
        <v>76</v>
      </c>
      <c r="B81" s="8" t="s">
        <v>351</v>
      </c>
      <c r="C81" s="8" t="s">
        <v>205</v>
      </c>
      <c r="D81" s="8" t="s">
        <v>357</v>
      </c>
      <c r="E81" s="8" t="s">
        <v>187</v>
      </c>
      <c r="F81" s="8" t="s">
        <v>189</v>
      </c>
      <c r="G81" s="8" t="s">
        <v>191</v>
      </c>
      <c r="H81" s="8" t="s">
        <v>34</v>
      </c>
      <c r="I81" s="8"/>
      <c r="J81" s="8" t="s">
        <v>628</v>
      </c>
      <c r="K81" s="8" t="s">
        <v>731</v>
      </c>
      <c r="L81" s="26">
        <v>2300000</v>
      </c>
      <c r="M81" s="26">
        <v>504077</v>
      </c>
      <c r="N81" s="26">
        <v>29788</v>
      </c>
      <c r="O81" s="26">
        <v>190508</v>
      </c>
      <c r="P81" s="32"/>
      <c r="Q81" s="29"/>
      <c r="R81" s="29"/>
    </row>
    <row r="82" spans="1:18" s="28" customFormat="1" ht="29.25" customHeight="1">
      <c r="A82" s="8">
        <v>77</v>
      </c>
      <c r="B82" s="8" t="s">
        <v>474</v>
      </c>
      <c r="C82" s="8" t="s">
        <v>192</v>
      </c>
      <c r="D82" s="8" t="s">
        <v>357</v>
      </c>
      <c r="E82" s="8" t="s">
        <v>497</v>
      </c>
      <c r="F82" s="8" t="s">
        <v>497</v>
      </c>
      <c r="G82" s="8" t="s">
        <v>193</v>
      </c>
      <c r="H82" s="8" t="s">
        <v>44</v>
      </c>
      <c r="I82" s="8"/>
      <c r="J82" s="8"/>
      <c r="K82" s="8" t="s">
        <v>618</v>
      </c>
      <c r="L82" s="26">
        <v>600000</v>
      </c>
      <c r="M82" s="26"/>
      <c r="N82" s="26">
        <v>5981</v>
      </c>
      <c r="O82" s="26">
        <v>0</v>
      </c>
      <c r="P82" s="32"/>
      <c r="Q82" s="29"/>
      <c r="R82" s="29"/>
    </row>
    <row r="83" spans="1:18" s="28" customFormat="1" ht="29.25" customHeight="1">
      <c r="A83" s="8">
        <v>78</v>
      </c>
      <c r="B83" s="8" t="s">
        <v>765</v>
      </c>
      <c r="C83" s="8" t="s">
        <v>208</v>
      </c>
      <c r="D83" s="8" t="s">
        <v>357</v>
      </c>
      <c r="E83" s="8" t="s">
        <v>425</v>
      </c>
      <c r="F83" s="8" t="s">
        <v>37</v>
      </c>
      <c r="G83" s="8" t="s">
        <v>188</v>
      </c>
      <c r="H83" s="8" t="s">
        <v>36</v>
      </c>
      <c r="I83" s="8" t="s">
        <v>37</v>
      </c>
      <c r="J83" s="8" t="s">
        <v>658</v>
      </c>
      <c r="K83" s="8" t="s">
        <v>732</v>
      </c>
      <c r="L83" s="26">
        <v>1266000</v>
      </c>
      <c r="M83" s="26">
        <v>47000</v>
      </c>
      <c r="N83" s="26">
        <v>23526</v>
      </c>
      <c r="O83" s="26">
        <v>50684</v>
      </c>
      <c r="P83" s="32"/>
      <c r="Q83" s="29"/>
      <c r="R83" s="29"/>
    </row>
    <row r="84" spans="1:18" s="28" customFormat="1" ht="29.25" customHeight="1">
      <c r="A84" s="8">
        <v>79</v>
      </c>
      <c r="B84" s="8" t="s">
        <v>371</v>
      </c>
      <c r="C84" s="8" t="s">
        <v>186</v>
      </c>
      <c r="D84" s="8" t="s">
        <v>357</v>
      </c>
      <c r="E84" s="8" t="s">
        <v>497</v>
      </c>
      <c r="F84" s="8"/>
      <c r="G84" s="8" t="s">
        <v>414</v>
      </c>
      <c r="H84" s="8" t="s">
        <v>26</v>
      </c>
      <c r="I84" s="8" t="s">
        <v>688</v>
      </c>
      <c r="J84" s="8" t="s">
        <v>635</v>
      </c>
      <c r="K84" s="8" t="s">
        <v>618</v>
      </c>
      <c r="L84" s="26">
        <v>56845</v>
      </c>
      <c r="M84" s="26"/>
      <c r="N84" s="26">
        <v>0</v>
      </c>
      <c r="O84" s="26">
        <v>10850</v>
      </c>
      <c r="P84" s="32"/>
      <c r="Q84" s="29"/>
      <c r="R84" s="29"/>
    </row>
    <row r="85" spans="1:18" s="28" customFormat="1" ht="29.25" customHeight="1">
      <c r="A85" s="8">
        <v>80</v>
      </c>
      <c r="B85" s="8" t="s">
        <v>733</v>
      </c>
      <c r="C85" s="8" t="s">
        <v>196</v>
      </c>
      <c r="D85" s="8" t="s">
        <v>357</v>
      </c>
      <c r="E85" s="8" t="s">
        <v>155</v>
      </c>
      <c r="F85" s="8" t="s">
        <v>155</v>
      </c>
      <c r="G85" s="8" t="s">
        <v>410</v>
      </c>
      <c r="H85" s="8" t="s">
        <v>40</v>
      </c>
      <c r="I85" s="8" t="s">
        <v>689</v>
      </c>
      <c r="J85" s="8" t="s">
        <v>628</v>
      </c>
      <c r="K85" s="8" t="s">
        <v>734</v>
      </c>
      <c r="L85" s="26">
        <v>3000000</v>
      </c>
      <c r="M85" s="26">
        <v>477008</v>
      </c>
      <c r="N85" s="26">
        <v>0</v>
      </c>
      <c r="O85" s="26">
        <v>0</v>
      </c>
      <c r="P85" s="32"/>
      <c r="Q85" s="29"/>
      <c r="R85" s="29"/>
    </row>
    <row r="86" spans="1:18" s="28" customFormat="1" ht="29.25" customHeight="1">
      <c r="A86" s="8">
        <v>81</v>
      </c>
      <c r="B86" s="8" t="s">
        <v>254</v>
      </c>
      <c r="C86" s="8" t="s">
        <v>571</v>
      </c>
      <c r="D86" s="8" t="s">
        <v>621</v>
      </c>
      <c r="E86" s="23" t="s">
        <v>253</v>
      </c>
      <c r="F86" s="23" t="s">
        <v>556</v>
      </c>
      <c r="G86" s="8" t="s">
        <v>463</v>
      </c>
      <c r="H86" s="8" t="s">
        <v>97</v>
      </c>
      <c r="I86" s="8" t="s">
        <v>690</v>
      </c>
      <c r="J86" s="8" t="s">
        <v>691</v>
      </c>
      <c r="K86" s="8" t="s">
        <v>622</v>
      </c>
      <c r="L86" s="68">
        <v>1981839</v>
      </c>
      <c r="M86" s="70">
        <v>27634</v>
      </c>
      <c r="N86" s="71">
        <v>0</v>
      </c>
      <c r="O86" s="71">
        <v>0</v>
      </c>
      <c r="P86" s="32"/>
      <c r="Q86" s="29"/>
      <c r="R86" s="29"/>
    </row>
    <row r="87" spans="1:18" s="28" customFormat="1" ht="29.25" customHeight="1">
      <c r="A87" s="8">
        <v>82</v>
      </c>
      <c r="B87" s="8" t="s">
        <v>372</v>
      </c>
      <c r="C87" s="8" t="s">
        <v>585</v>
      </c>
      <c r="D87" s="23" t="s">
        <v>621</v>
      </c>
      <c r="E87" s="23" t="s">
        <v>278</v>
      </c>
      <c r="F87" s="23" t="s">
        <v>566</v>
      </c>
      <c r="G87" s="23" t="s">
        <v>548</v>
      </c>
      <c r="H87" s="8"/>
      <c r="I87" s="8" t="s">
        <v>692</v>
      </c>
      <c r="J87" s="8" t="s">
        <v>693</v>
      </c>
      <c r="K87" s="72" t="s">
        <v>622</v>
      </c>
      <c r="L87" s="70">
        <v>8045000</v>
      </c>
      <c r="M87" s="73"/>
      <c r="N87" s="74"/>
      <c r="O87" s="74"/>
      <c r="P87" s="75" t="s">
        <v>466</v>
      </c>
    </row>
    <row r="88" spans="1:18" s="28" customFormat="1" ht="29.25" customHeight="1">
      <c r="A88" s="8">
        <v>83</v>
      </c>
      <c r="B88" s="8" t="s">
        <v>259</v>
      </c>
      <c r="C88" s="8" t="s">
        <v>286</v>
      </c>
      <c r="D88" s="23" t="s">
        <v>621</v>
      </c>
      <c r="E88" s="23" t="s">
        <v>278</v>
      </c>
      <c r="F88" s="23" t="s">
        <v>257</v>
      </c>
      <c r="G88" s="23" t="s">
        <v>548</v>
      </c>
      <c r="H88" s="8"/>
      <c r="I88" s="8" t="s">
        <v>692</v>
      </c>
      <c r="J88" s="8" t="s">
        <v>693</v>
      </c>
      <c r="K88" s="72"/>
      <c r="L88" s="76"/>
      <c r="M88" s="73"/>
      <c r="N88" s="74"/>
      <c r="O88" s="74"/>
      <c r="P88" s="75" t="s">
        <v>466</v>
      </c>
    </row>
    <row r="89" spans="1:18" s="28" customFormat="1" ht="29.25" customHeight="1">
      <c r="A89" s="8">
        <v>84</v>
      </c>
      <c r="B89" s="8" t="s">
        <v>367</v>
      </c>
      <c r="C89" s="8" t="s">
        <v>575</v>
      </c>
      <c r="D89" s="8" t="s">
        <v>621</v>
      </c>
      <c r="E89" s="23" t="s">
        <v>549</v>
      </c>
      <c r="F89" s="23" t="s">
        <v>549</v>
      </c>
      <c r="G89" s="8" t="s">
        <v>210</v>
      </c>
      <c r="H89" s="8" t="s">
        <v>94</v>
      </c>
      <c r="I89" s="8" t="s">
        <v>694</v>
      </c>
      <c r="J89" s="8" t="s">
        <v>693</v>
      </c>
      <c r="K89" s="8" t="s">
        <v>622</v>
      </c>
      <c r="L89" s="68">
        <v>596020</v>
      </c>
      <c r="M89" s="73"/>
      <c r="N89" s="74"/>
      <c r="O89" s="74"/>
      <c r="P89" s="75" t="s">
        <v>466</v>
      </c>
    </row>
    <row r="90" spans="1:18" s="28" customFormat="1" ht="29.25" customHeight="1">
      <c r="A90" s="8">
        <v>85</v>
      </c>
      <c r="B90" s="8" t="s">
        <v>150</v>
      </c>
      <c r="C90" s="8" t="s">
        <v>586</v>
      </c>
      <c r="D90" s="8" t="s">
        <v>621</v>
      </c>
      <c r="E90" s="23" t="s">
        <v>549</v>
      </c>
      <c r="F90" s="23"/>
      <c r="G90" s="23" t="s">
        <v>464</v>
      </c>
      <c r="H90" s="8" t="s">
        <v>91</v>
      </c>
      <c r="I90" s="8" t="s">
        <v>695</v>
      </c>
      <c r="J90" s="8" t="s">
        <v>696</v>
      </c>
      <c r="K90" s="8" t="s">
        <v>622</v>
      </c>
      <c r="L90" s="68">
        <v>292558</v>
      </c>
      <c r="M90" s="73"/>
      <c r="N90" s="74"/>
      <c r="O90" s="74"/>
      <c r="P90" s="75" t="s">
        <v>466</v>
      </c>
    </row>
    <row r="91" spans="1:18" s="28" customFormat="1" ht="29.25" customHeight="1">
      <c r="A91" s="8">
        <v>86</v>
      </c>
      <c r="B91" s="8" t="s">
        <v>151</v>
      </c>
      <c r="C91" s="8" t="s">
        <v>574</v>
      </c>
      <c r="D91" s="8" t="s">
        <v>621</v>
      </c>
      <c r="E91" s="23" t="s">
        <v>551</v>
      </c>
      <c r="F91" s="8"/>
      <c r="G91" s="8" t="s">
        <v>462</v>
      </c>
      <c r="H91" s="8" t="s">
        <v>86</v>
      </c>
      <c r="I91" s="8" t="s">
        <v>697</v>
      </c>
      <c r="J91" s="8" t="s">
        <v>664</v>
      </c>
      <c r="K91" s="8" t="s">
        <v>622</v>
      </c>
      <c r="L91" s="68">
        <v>284609</v>
      </c>
      <c r="M91" s="73"/>
      <c r="N91" s="74"/>
      <c r="O91" s="74"/>
      <c r="P91" s="75" t="s">
        <v>466</v>
      </c>
    </row>
    <row r="92" spans="1:18" s="28" customFormat="1" ht="29.25" customHeight="1">
      <c r="A92" s="8">
        <v>87</v>
      </c>
      <c r="B92" s="8" t="s">
        <v>148</v>
      </c>
      <c r="C92" s="8" t="s">
        <v>587</v>
      </c>
      <c r="D92" s="8" t="s">
        <v>621</v>
      </c>
      <c r="E92" s="23" t="s">
        <v>558</v>
      </c>
      <c r="F92" s="23" t="s">
        <v>564</v>
      </c>
      <c r="G92" s="8" t="s">
        <v>92</v>
      </c>
      <c r="H92" s="8" t="s">
        <v>88</v>
      </c>
      <c r="I92" s="8" t="s">
        <v>698</v>
      </c>
      <c r="J92" s="8" t="s">
        <v>693</v>
      </c>
      <c r="K92" s="8" t="s">
        <v>622</v>
      </c>
      <c r="L92" s="68">
        <v>2005681</v>
      </c>
      <c r="M92" s="73"/>
      <c r="N92" s="74"/>
      <c r="O92" s="74"/>
      <c r="P92" s="75" t="s">
        <v>466</v>
      </c>
    </row>
    <row r="93" spans="1:18" s="28" customFormat="1" ht="29.25" customHeight="1">
      <c r="A93" s="8">
        <v>88</v>
      </c>
      <c r="B93" s="8" t="s">
        <v>790</v>
      </c>
      <c r="C93" s="8" t="s">
        <v>791</v>
      </c>
      <c r="D93" s="8" t="s">
        <v>621</v>
      </c>
      <c r="E93" s="8" t="s">
        <v>792</v>
      </c>
      <c r="F93" s="8" t="s">
        <v>793</v>
      </c>
      <c r="G93" s="8" t="s">
        <v>794</v>
      </c>
      <c r="H93" s="8" t="s">
        <v>795</v>
      </c>
      <c r="I93" s="8" t="s">
        <v>796</v>
      </c>
      <c r="J93" s="8" t="s">
        <v>797</v>
      </c>
      <c r="K93" s="8" t="s">
        <v>622</v>
      </c>
      <c r="L93" s="68">
        <v>1554125</v>
      </c>
      <c r="M93" s="76"/>
      <c r="N93" s="77"/>
      <c r="O93" s="77"/>
      <c r="P93" s="32" t="s">
        <v>466</v>
      </c>
    </row>
    <row r="94" spans="1:18" s="28" customFormat="1" ht="29.25" customHeight="1">
      <c r="A94" s="8">
        <v>89</v>
      </c>
      <c r="B94" s="8" t="s">
        <v>112</v>
      </c>
      <c r="C94" s="8" t="s">
        <v>211</v>
      </c>
      <c r="D94" s="8" t="s">
        <v>621</v>
      </c>
      <c r="E94" s="8"/>
      <c r="F94" s="8"/>
      <c r="G94" s="8" t="s">
        <v>207</v>
      </c>
      <c r="H94" s="8"/>
      <c r="I94" s="8"/>
      <c r="J94" s="8"/>
      <c r="K94" s="8" t="s">
        <v>798</v>
      </c>
      <c r="L94" s="68">
        <v>280000</v>
      </c>
      <c r="M94" s="68">
        <v>9430</v>
      </c>
      <c r="N94" s="68">
        <v>0</v>
      </c>
      <c r="O94" s="68">
        <v>0</v>
      </c>
      <c r="P94" s="32" t="s">
        <v>466</v>
      </c>
      <c r="Q94" s="29"/>
      <c r="R94" s="29"/>
    </row>
    <row r="95" spans="1:18" s="28" customFormat="1" ht="33">
      <c r="A95" s="8">
        <v>90</v>
      </c>
      <c r="B95" s="8" t="s">
        <v>111</v>
      </c>
      <c r="C95" s="8" t="s">
        <v>390</v>
      </c>
      <c r="D95" s="8" t="s">
        <v>623</v>
      </c>
      <c r="E95" s="23" t="s">
        <v>297</v>
      </c>
      <c r="F95" s="8"/>
      <c r="G95" s="23" t="s">
        <v>163</v>
      </c>
      <c r="H95" s="8" t="s">
        <v>4</v>
      </c>
      <c r="I95" s="8"/>
      <c r="J95" s="8"/>
      <c r="K95" s="8" t="s">
        <v>624</v>
      </c>
      <c r="L95" s="68">
        <v>18000000</v>
      </c>
      <c r="M95" s="68">
        <v>0</v>
      </c>
      <c r="N95" s="68">
        <v>0</v>
      </c>
      <c r="O95" s="68">
        <v>0</v>
      </c>
      <c r="P95" s="37" t="s">
        <v>255</v>
      </c>
      <c r="Q95" s="78"/>
      <c r="R95" s="78"/>
    </row>
    <row r="96" spans="1:18" s="28" customFormat="1" ht="33">
      <c r="A96" s="8">
        <v>91</v>
      </c>
      <c r="B96" s="8" t="s">
        <v>473</v>
      </c>
      <c r="C96" s="8" t="s">
        <v>398</v>
      </c>
      <c r="D96" s="8" t="s">
        <v>623</v>
      </c>
      <c r="E96" s="23" t="s">
        <v>294</v>
      </c>
      <c r="F96" s="23" t="s">
        <v>559</v>
      </c>
      <c r="G96" s="8" t="s">
        <v>399</v>
      </c>
      <c r="H96" s="8" t="s">
        <v>17</v>
      </c>
      <c r="I96" s="8"/>
      <c r="J96" s="8"/>
      <c r="K96" s="8" t="s">
        <v>624</v>
      </c>
      <c r="L96" s="68">
        <v>10000000</v>
      </c>
      <c r="M96" s="68">
        <v>0</v>
      </c>
      <c r="N96" s="68">
        <v>0</v>
      </c>
      <c r="O96" s="68">
        <v>0</v>
      </c>
      <c r="P96" s="37" t="s">
        <v>255</v>
      </c>
      <c r="Q96" s="78"/>
      <c r="R96" s="78"/>
    </row>
    <row r="97" spans="1:18" s="28" customFormat="1" ht="33">
      <c r="A97" s="8">
        <v>92</v>
      </c>
      <c r="B97" s="8" t="s">
        <v>485</v>
      </c>
      <c r="C97" s="8" t="s">
        <v>398</v>
      </c>
      <c r="D97" s="8" t="s">
        <v>623</v>
      </c>
      <c r="E97" s="23" t="s">
        <v>303</v>
      </c>
      <c r="F97" s="8"/>
      <c r="G97" s="8"/>
      <c r="H97" s="8"/>
      <c r="I97" s="8"/>
      <c r="J97" s="8"/>
      <c r="K97" s="8" t="s">
        <v>624</v>
      </c>
      <c r="L97" s="68">
        <v>10000000</v>
      </c>
      <c r="M97" s="68">
        <v>0</v>
      </c>
      <c r="N97" s="68">
        <v>0</v>
      </c>
      <c r="O97" s="68">
        <v>0</v>
      </c>
      <c r="P97" s="37" t="s">
        <v>255</v>
      </c>
      <c r="Q97" s="78"/>
      <c r="R97" s="78"/>
    </row>
    <row r="98" spans="1:18" s="28" customFormat="1" ht="29.25" customHeight="1">
      <c r="A98" s="8">
        <v>93</v>
      </c>
      <c r="B98" s="8" t="s">
        <v>149</v>
      </c>
      <c r="C98" s="8" t="s">
        <v>400</v>
      </c>
      <c r="D98" s="8" t="s">
        <v>623</v>
      </c>
      <c r="E98" s="8" t="s">
        <v>478</v>
      </c>
      <c r="F98" s="8"/>
      <c r="G98" s="8" t="s">
        <v>162</v>
      </c>
      <c r="H98" s="8" t="s">
        <v>12</v>
      </c>
      <c r="I98" s="8"/>
      <c r="J98" s="8"/>
      <c r="K98" s="8" t="s">
        <v>717</v>
      </c>
      <c r="L98" s="68">
        <v>495000</v>
      </c>
      <c r="M98" s="68">
        <v>0</v>
      </c>
      <c r="N98" s="68">
        <v>0</v>
      </c>
      <c r="O98" s="68">
        <v>0</v>
      </c>
      <c r="P98" s="37"/>
      <c r="Q98" s="78"/>
      <c r="R98" s="78"/>
    </row>
    <row r="99" spans="1:18" s="28" customFormat="1" ht="29.25" customHeight="1">
      <c r="A99" s="8">
        <v>94</v>
      </c>
      <c r="B99" s="8" t="s">
        <v>290</v>
      </c>
      <c r="C99" s="8" t="s">
        <v>396</v>
      </c>
      <c r="D99" s="8" t="s">
        <v>623</v>
      </c>
      <c r="E99" s="8" t="s">
        <v>479</v>
      </c>
      <c r="F99" s="8"/>
      <c r="G99" s="8" t="s">
        <v>401</v>
      </c>
      <c r="H99" s="8" t="s">
        <v>20</v>
      </c>
      <c r="I99" s="8"/>
      <c r="J99" s="8"/>
      <c r="K99" s="8" t="s">
        <v>717</v>
      </c>
      <c r="L99" s="68">
        <v>1406000</v>
      </c>
      <c r="M99" s="68">
        <v>0</v>
      </c>
      <c r="N99" s="68">
        <v>0</v>
      </c>
      <c r="O99" s="68">
        <v>0</v>
      </c>
      <c r="P99" s="37" t="s">
        <v>255</v>
      </c>
      <c r="Q99" s="78"/>
      <c r="R99" s="78"/>
    </row>
    <row r="100" spans="1:18" s="28" customFormat="1" ht="29.25" customHeight="1">
      <c r="A100" s="8">
        <v>95</v>
      </c>
      <c r="B100" s="8" t="s">
        <v>493</v>
      </c>
      <c r="C100" s="8" t="s">
        <v>396</v>
      </c>
      <c r="D100" s="8" t="s">
        <v>623</v>
      </c>
      <c r="E100" s="8" t="s">
        <v>122</v>
      </c>
      <c r="F100" s="8" t="s">
        <v>480</v>
      </c>
      <c r="G100" s="8" t="s">
        <v>128</v>
      </c>
      <c r="H100" s="8" t="s">
        <v>27</v>
      </c>
      <c r="I100" s="8"/>
      <c r="J100" s="8"/>
      <c r="K100" s="8" t="s">
        <v>624</v>
      </c>
      <c r="L100" s="68">
        <v>6367000</v>
      </c>
      <c r="M100" s="68">
        <v>0</v>
      </c>
      <c r="N100" s="68">
        <v>0</v>
      </c>
      <c r="O100" s="68">
        <v>0</v>
      </c>
      <c r="P100" s="37" t="s">
        <v>799</v>
      </c>
      <c r="Q100" s="78"/>
      <c r="R100" s="78"/>
    </row>
    <row r="101" spans="1:18" s="28" customFormat="1" ht="33">
      <c r="A101" s="8">
        <v>96</v>
      </c>
      <c r="B101" s="8" t="s">
        <v>110</v>
      </c>
      <c r="C101" s="8" t="s">
        <v>126</v>
      </c>
      <c r="D101" s="8" t="s">
        <v>623</v>
      </c>
      <c r="E101" s="23" t="s">
        <v>625</v>
      </c>
      <c r="F101" s="8" t="s">
        <v>124</v>
      </c>
      <c r="G101" s="8" t="s">
        <v>408</v>
      </c>
      <c r="H101" s="8"/>
      <c r="I101" s="8"/>
      <c r="J101" s="8"/>
      <c r="K101" s="8" t="s">
        <v>624</v>
      </c>
      <c r="L101" s="68">
        <v>142800000</v>
      </c>
      <c r="M101" s="68">
        <v>0</v>
      </c>
      <c r="N101" s="68">
        <v>40000</v>
      </c>
      <c r="O101" s="68">
        <v>36257</v>
      </c>
      <c r="P101" s="37" t="s">
        <v>397</v>
      </c>
      <c r="Q101" s="78"/>
      <c r="R101" s="78"/>
    </row>
    <row r="102" spans="1:18" s="28" customFormat="1" ht="33">
      <c r="A102" s="8">
        <v>97</v>
      </c>
      <c r="B102" s="8" t="s">
        <v>800</v>
      </c>
      <c r="C102" s="8" t="s">
        <v>801</v>
      </c>
      <c r="D102" s="8" t="s">
        <v>623</v>
      </c>
      <c r="E102" s="23" t="s">
        <v>802</v>
      </c>
      <c r="F102" s="8" t="s">
        <v>549</v>
      </c>
      <c r="G102" s="8" t="s">
        <v>803</v>
      </c>
      <c r="H102" s="8" t="s">
        <v>804</v>
      </c>
      <c r="I102" s="8"/>
      <c r="J102" s="8"/>
      <c r="K102" s="8" t="s">
        <v>805</v>
      </c>
      <c r="L102" s="68">
        <v>1857890</v>
      </c>
      <c r="M102" s="68">
        <v>0</v>
      </c>
      <c r="N102" s="68">
        <v>0</v>
      </c>
      <c r="O102" s="68">
        <v>0</v>
      </c>
      <c r="P102" s="37" t="s">
        <v>799</v>
      </c>
      <c r="Q102" s="78"/>
      <c r="R102" s="78"/>
    </row>
    <row r="103" spans="1:18" s="28" customFormat="1" ht="29.25" customHeight="1">
      <c r="A103" s="8">
        <v>98</v>
      </c>
      <c r="B103" s="8" t="s">
        <v>334</v>
      </c>
      <c r="C103" s="8" t="s">
        <v>402</v>
      </c>
      <c r="D103" s="8" t="s">
        <v>623</v>
      </c>
      <c r="E103" s="8" t="s">
        <v>124</v>
      </c>
      <c r="F103" s="8"/>
      <c r="G103" s="8" t="s">
        <v>385</v>
      </c>
      <c r="H103" s="8" t="s">
        <v>19</v>
      </c>
      <c r="I103" s="8"/>
      <c r="J103" s="8"/>
      <c r="K103" s="8" t="s">
        <v>717</v>
      </c>
      <c r="L103" s="68">
        <v>2810000</v>
      </c>
      <c r="M103" s="68">
        <v>0</v>
      </c>
      <c r="N103" s="68">
        <v>58540</v>
      </c>
      <c r="O103" s="68">
        <v>14656</v>
      </c>
      <c r="P103" s="79"/>
      <c r="Q103" s="29"/>
      <c r="R103" s="29"/>
    </row>
    <row r="104" spans="1:18" s="28" customFormat="1" ht="29.25" customHeight="1">
      <c r="A104" s="8">
        <v>99</v>
      </c>
      <c r="B104" s="8" t="s">
        <v>339</v>
      </c>
      <c r="C104" s="8" t="s">
        <v>391</v>
      </c>
      <c r="D104" s="8" t="s">
        <v>623</v>
      </c>
      <c r="E104" s="8" t="s">
        <v>386</v>
      </c>
      <c r="F104" s="8"/>
      <c r="G104" s="8" t="s">
        <v>388</v>
      </c>
      <c r="H104" s="8" t="s">
        <v>23</v>
      </c>
      <c r="I104" s="8"/>
      <c r="J104" s="8"/>
      <c r="K104" s="8" t="s">
        <v>717</v>
      </c>
      <c r="L104" s="68">
        <v>1250000</v>
      </c>
      <c r="M104" s="68">
        <v>0</v>
      </c>
      <c r="N104" s="68">
        <v>0</v>
      </c>
      <c r="O104" s="68">
        <v>0</v>
      </c>
      <c r="P104" s="32" t="s">
        <v>466</v>
      </c>
      <c r="Q104" s="29"/>
      <c r="R104" s="29"/>
    </row>
    <row r="105" spans="1:18" s="28" customFormat="1" ht="29.25" customHeight="1">
      <c r="A105" s="8">
        <v>100</v>
      </c>
      <c r="B105" s="8" t="s">
        <v>352</v>
      </c>
      <c r="C105" s="8" t="s">
        <v>403</v>
      </c>
      <c r="D105" s="8" t="s">
        <v>364</v>
      </c>
      <c r="E105" s="8" t="s">
        <v>123</v>
      </c>
      <c r="F105" s="8"/>
      <c r="G105" s="8" t="s">
        <v>406</v>
      </c>
      <c r="H105" s="8" t="s">
        <v>13</v>
      </c>
      <c r="I105" s="8"/>
      <c r="J105" s="8"/>
      <c r="K105" s="8" t="s">
        <v>611</v>
      </c>
      <c r="L105" s="44">
        <v>3250000</v>
      </c>
      <c r="M105" s="44">
        <v>0</v>
      </c>
      <c r="N105" s="44">
        <v>0</v>
      </c>
      <c r="O105" s="44">
        <v>0</v>
      </c>
      <c r="P105" s="80" t="s">
        <v>782</v>
      </c>
      <c r="Q105" s="29"/>
      <c r="R105" s="29"/>
    </row>
    <row r="106" spans="1:18" s="28" customFormat="1" ht="29.25" customHeight="1">
      <c r="A106" s="8">
        <v>101</v>
      </c>
      <c r="B106" s="8" t="s">
        <v>305</v>
      </c>
      <c r="C106" s="8" t="s">
        <v>396</v>
      </c>
      <c r="D106" s="8" t="s">
        <v>623</v>
      </c>
      <c r="E106" s="8" t="s">
        <v>481</v>
      </c>
      <c r="F106" s="8"/>
      <c r="G106" s="23" t="s">
        <v>127</v>
      </c>
      <c r="H106" s="8" t="s">
        <v>5</v>
      </c>
      <c r="I106" s="8"/>
      <c r="J106" s="8"/>
      <c r="K106" s="8" t="s">
        <v>624</v>
      </c>
      <c r="L106" s="68">
        <v>136000</v>
      </c>
      <c r="M106" s="68">
        <v>0</v>
      </c>
      <c r="N106" s="68">
        <v>0</v>
      </c>
      <c r="O106" s="68">
        <v>0</v>
      </c>
      <c r="P106" s="37" t="s">
        <v>255</v>
      </c>
    </row>
    <row r="107" spans="1:18" s="28" customFormat="1" ht="29.25" customHeight="1">
      <c r="A107" s="8">
        <v>102</v>
      </c>
      <c r="B107" s="8" t="s">
        <v>287</v>
      </c>
      <c r="C107" s="8" t="s">
        <v>404</v>
      </c>
      <c r="D107" s="8" t="s">
        <v>623</v>
      </c>
      <c r="E107" s="8" t="s">
        <v>481</v>
      </c>
      <c r="F107" s="8"/>
      <c r="G107" s="8" t="s">
        <v>125</v>
      </c>
      <c r="H107" s="8"/>
      <c r="I107" s="8"/>
      <c r="J107" s="8"/>
      <c r="K107" s="8" t="s">
        <v>624</v>
      </c>
      <c r="L107" s="68">
        <v>125000</v>
      </c>
      <c r="M107" s="68">
        <v>0</v>
      </c>
      <c r="N107" s="68">
        <v>0</v>
      </c>
      <c r="O107" s="68">
        <v>0</v>
      </c>
      <c r="P107" s="37" t="s">
        <v>255</v>
      </c>
    </row>
    <row r="108" spans="1:18" s="28" customFormat="1" ht="29.25" customHeight="1">
      <c r="A108" s="8">
        <v>103</v>
      </c>
      <c r="B108" s="8" t="s">
        <v>496</v>
      </c>
      <c r="C108" s="8" t="s">
        <v>216</v>
      </c>
      <c r="D108" s="8" t="s">
        <v>143</v>
      </c>
      <c r="E108" s="8" t="s">
        <v>448</v>
      </c>
      <c r="F108" s="23" t="s">
        <v>567</v>
      </c>
      <c r="G108" s="8" t="s">
        <v>438</v>
      </c>
      <c r="H108" s="8" t="s">
        <v>69</v>
      </c>
      <c r="I108" s="8"/>
      <c r="J108" s="8"/>
      <c r="K108" s="8" t="s">
        <v>718</v>
      </c>
      <c r="L108" s="68">
        <v>13200000</v>
      </c>
      <c r="M108" s="68">
        <v>0</v>
      </c>
      <c r="N108" s="68">
        <v>0</v>
      </c>
      <c r="O108" s="68">
        <v>0</v>
      </c>
      <c r="P108" s="32" t="s">
        <v>799</v>
      </c>
    </row>
    <row r="109" spans="1:18" s="28" customFormat="1" ht="29.25" customHeight="1">
      <c r="A109" s="8">
        <v>104</v>
      </c>
      <c r="B109" s="8" t="s">
        <v>806</v>
      </c>
      <c r="C109" s="8" t="s">
        <v>807</v>
      </c>
      <c r="D109" s="8" t="s">
        <v>623</v>
      </c>
      <c r="E109" s="23" t="s">
        <v>808</v>
      </c>
      <c r="F109" s="8"/>
      <c r="G109" s="8" t="s">
        <v>452</v>
      </c>
      <c r="H109" s="8" t="s">
        <v>809</v>
      </c>
      <c r="I109" s="8"/>
      <c r="J109" s="8"/>
      <c r="K109" s="8" t="s">
        <v>611</v>
      </c>
      <c r="L109" s="68">
        <v>475854</v>
      </c>
      <c r="M109" s="68">
        <v>0</v>
      </c>
      <c r="N109" s="68">
        <v>0</v>
      </c>
      <c r="O109" s="68">
        <v>0</v>
      </c>
      <c r="P109" s="79" t="s">
        <v>860</v>
      </c>
    </row>
    <row r="110" spans="1:18" s="28" customFormat="1" ht="29.25" customHeight="1">
      <c r="A110" s="8">
        <v>105</v>
      </c>
      <c r="B110" s="8" t="s">
        <v>342</v>
      </c>
      <c r="C110" s="8" t="s">
        <v>486</v>
      </c>
      <c r="D110" s="23" t="s">
        <v>370</v>
      </c>
      <c r="E110" s="8" t="s">
        <v>138</v>
      </c>
      <c r="F110" s="8" t="s">
        <v>506</v>
      </c>
      <c r="G110" s="8" t="s">
        <v>407</v>
      </c>
      <c r="H110" s="8" t="s">
        <v>3</v>
      </c>
      <c r="I110" s="8" t="s">
        <v>699</v>
      </c>
      <c r="J110" s="8" t="s">
        <v>700</v>
      </c>
      <c r="K110" s="8" t="s">
        <v>617</v>
      </c>
      <c r="L110" s="81">
        <v>4500000</v>
      </c>
      <c r="M110" s="82">
        <v>18162</v>
      </c>
      <c r="N110" s="81">
        <v>70612</v>
      </c>
      <c r="O110" s="81">
        <v>2932</v>
      </c>
      <c r="P110" s="32" t="s">
        <v>833</v>
      </c>
      <c r="Q110" s="29"/>
      <c r="R110" s="29"/>
    </row>
    <row r="111" spans="1:18" s="28" customFormat="1" ht="29.25" customHeight="1">
      <c r="A111" s="8">
        <v>106</v>
      </c>
      <c r="B111" s="8" t="s">
        <v>360</v>
      </c>
      <c r="C111" s="8" t="s">
        <v>291</v>
      </c>
      <c r="D111" s="23" t="s">
        <v>370</v>
      </c>
      <c r="E111" s="8" t="s">
        <v>137</v>
      </c>
      <c r="F111" s="8" t="s">
        <v>500</v>
      </c>
      <c r="G111" s="8" t="s">
        <v>409</v>
      </c>
      <c r="H111" s="8" t="s">
        <v>18</v>
      </c>
      <c r="I111" s="8"/>
      <c r="J111" s="8"/>
      <c r="K111" s="8" t="s">
        <v>617</v>
      </c>
      <c r="L111" s="81">
        <v>1944182</v>
      </c>
      <c r="M111" s="82"/>
      <c r="N111" s="81">
        <v>51740</v>
      </c>
      <c r="O111" s="81">
        <v>2932</v>
      </c>
      <c r="P111" s="32" t="s">
        <v>833</v>
      </c>
      <c r="Q111" s="29"/>
      <c r="R111" s="29"/>
    </row>
    <row r="112" spans="1:18" s="28" customFormat="1" ht="29.25" customHeight="1">
      <c r="A112" s="8">
        <v>107</v>
      </c>
      <c r="B112" s="8" t="s">
        <v>365</v>
      </c>
      <c r="C112" s="8" t="s">
        <v>519</v>
      </c>
      <c r="D112" s="23" t="s">
        <v>370</v>
      </c>
      <c r="E112" s="8"/>
      <c r="F112" s="8"/>
      <c r="G112" s="8" t="s">
        <v>392</v>
      </c>
      <c r="H112" s="8" t="s">
        <v>8</v>
      </c>
      <c r="I112" s="8"/>
      <c r="J112" s="8"/>
      <c r="K112" s="8" t="s">
        <v>617</v>
      </c>
      <c r="L112" s="82">
        <v>500000</v>
      </c>
      <c r="M112" s="81"/>
      <c r="N112" s="81">
        <v>7540</v>
      </c>
      <c r="O112" s="81"/>
      <c r="P112" s="32" t="s">
        <v>833</v>
      </c>
      <c r="Q112" s="29"/>
      <c r="R112" s="29"/>
    </row>
    <row r="113" spans="1:18" s="28" customFormat="1" ht="29.25" customHeight="1">
      <c r="A113" s="8">
        <v>108</v>
      </c>
      <c r="B113" s="8" t="s">
        <v>109</v>
      </c>
      <c r="C113" s="8" t="s">
        <v>141</v>
      </c>
      <c r="D113" s="23" t="s">
        <v>370</v>
      </c>
      <c r="E113" s="8"/>
      <c r="F113" s="8"/>
      <c r="G113" s="8"/>
      <c r="H113" s="8"/>
      <c r="I113" s="8"/>
      <c r="J113" s="8"/>
      <c r="K113" s="8" t="s">
        <v>617</v>
      </c>
      <c r="L113" s="82">
        <v>450000</v>
      </c>
      <c r="M113" s="81"/>
      <c r="N113" s="81">
        <v>8750</v>
      </c>
      <c r="O113" s="81">
        <v>35878</v>
      </c>
      <c r="P113" s="32" t="s">
        <v>833</v>
      </c>
      <c r="Q113" s="29"/>
      <c r="R113" s="29"/>
    </row>
    <row r="114" spans="1:18" s="28" customFormat="1" ht="29.25" customHeight="1">
      <c r="A114" s="8">
        <v>109</v>
      </c>
      <c r="B114" s="8" t="s">
        <v>355</v>
      </c>
      <c r="C114" s="8" t="s">
        <v>289</v>
      </c>
      <c r="D114" s="23" t="s">
        <v>370</v>
      </c>
      <c r="E114" s="8" t="s">
        <v>136</v>
      </c>
      <c r="F114" s="8" t="s">
        <v>136</v>
      </c>
      <c r="G114" s="8" t="s">
        <v>387</v>
      </c>
      <c r="H114" s="8" t="s">
        <v>11</v>
      </c>
      <c r="I114" s="8"/>
      <c r="J114" s="8"/>
      <c r="K114" s="8" t="s">
        <v>617</v>
      </c>
      <c r="L114" s="81">
        <v>1380000</v>
      </c>
      <c r="M114" s="81"/>
      <c r="N114" s="81">
        <v>127828</v>
      </c>
      <c r="O114" s="81">
        <v>26391</v>
      </c>
      <c r="P114" s="32" t="s">
        <v>833</v>
      </c>
      <c r="Q114" s="29"/>
      <c r="R114" s="29"/>
    </row>
    <row r="115" spans="1:18" s="28" customFormat="1" ht="29.25" customHeight="1">
      <c r="A115" s="8">
        <v>110</v>
      </c>
      <c r="B115" s="8" t="s">
        <v>139</v>
      </c>
      <c r="C115" s="8" t="s">
        <v>300</v>
      </c>
      <c r="D115" s="23" t="s">
        <v>370</v>
      </c>
      <c r="E115" s="23" t="s">
        <v>296</v>
      </c>
      <c r="F115" s="23"/>
      <c r="G115" s="23" t="s">
        <v>389</v>
      </c>
      <c r="H115" s="23" t="s">
        <v>9</v>
      </c>
      <c r="I115" s="8" t="s">
        <v>701</v>
      </c>
      <c r="J115" s="8" t="s">
        <v>702</v>
      </c>
      <c r="K115" s="8" t="s">
        <v>617</v>
      </c>
      <c r="L115" s="81">
        <v>5256840</v>
      </c>
      <c r="M115" s="81">
        <v>25000</v>
      </c>
      <c r="N115" s="81">
        <v>56964</v>
      </c>
      <c r="O115" s="81">
        <v>1440</v>
      </c>
      <c r="P115" s="32" t="s">
        <v>833</v>
      </c>
      <c r="Q115" s="29"/>
      <c r="R115" s="29"/>
    </row>
    <row r="116" spans="1:18" s="28" customFormat="1" ht="29.25" customHeight="1">
      <c r="A116" s="8">
        <v>111</v>
      </c>
      <c r="B116" s="8" t="s">
        <v>358</v>
      </c>
      <c r="C116" s="8" t="s">
        <v>298</v>
      </c>
      <c r="D116" s="23" t="s">
        <v>370</v>
      </c>
      <c r="E116" s="23" t="s">
        <v>514</v>
      </c>
      <c r="F116" s="23" t="s">
        <v>514</v>
      </c>
      <c r="G116" s="23" t="s">
        <v>395</v>
      </c>
      <c r="H116" s="23" t="s">
        <v>41</v>
      </c>
      <c r="I116" s="8" t="s">
        <v>41</v>
      </c>
      <c r="J116" s="8" t="s">
        <v>703</v>
      </c>
      <c r="K116" s="23" t="s">
        <v>245</v>
      </c>
      <c r="L116" s="44">
        <v>999654</v>
      </c>
      <c r="M116" s="44">
        <v>0</v>
      </c>
      <c r="N116" s="44">
        <v>1693</v>
      </c>
      <c r="O116" s="44">
        <v>3847</v>
      </c>
      <c r="P116" s="32"/>
      <c r="Q116" s="29"/>
      <c r="R116" s="29"/>
    </row>
    <row r="117" spans="1:18" s="28" customFormat="1" ht="29.25" customHeight="1">
      <c r="A117" s="8">
        <v>112</v>
      </c>
      <c r="B117" s="8" t="s">
        <v>361</v>
      </c>
      <c r="C117" s="8" t="s">
        <v>292</v>
      </c>
      <c r="D117" s="23" t="s">
        <v>723</v>
      </c>
      <c r="E117" s="23" t="s">
        <v>524</v>
      </c>
      <c r="F117" s="23"/>
      <c r="G117" s="23" t="s">
        <v>393</v>
      </c>
      <c r="H117" s="23" t="s">
        <v>28</v>
      </c>
      <c r="I117" s="8" t="s">
        <v>704</v>
      </c>
      <c r="J117" s="8" t="s">
        <v>705</v>
      </c>
      <c r="K117" s="23" t="s">
        <v>239</v>
      </c>
      <c r="L117" s="26">
        <v>2179816</v>
      </c>
      <c r="M117" s="26">
        <v>0</v>
      </c>
      <c r="N117" s="26">
        <v>10620</v>
      </c>
      <c r="O117" s="26">
        <v>4031</v>
      </c>
      <c r="P117" s="32"/>
      <c r="Q117" s="29"/>
      <c r="R117" s="29"/>
    </row>
    <row r="118" spans="1:18" s="28" customFormat="1">
      <c r="A118" s="8">
        <v>113</v>
      </c>
      <c r="B118" s="38" t="s">
        <v>265</v>
      </c>
      <c r="C118" s="38" t="s">
        <v>507</v>
      </c>
      <c r="D118" s="40" t="s">
        <v>370</v>
      </c>
      <c r="E118" s="40" t="s">
        <v>520</v>
      </c>
      <c r="F118" s="40" t="s">
        <v>520</v>
      </c>
      <c r="G118" s="40" t="s">
        <v>172</v>
      </c>
      <c r="H118" s="40" t="s">
        <v>46</v>
      </c>
      <c r="I118" s="83"/>
      <c r="J118" s="83"/>
      <c r="K118" s="40" t="s">
        <v>242</v>
      </c>
      <c r="L118" s="41">
        <v>391812</v>
      </c>
      <c r="M118" s="41">
        <v>0</v>
      </c>
      <c r="N118" s="84">
        <v>2295</v>
      </c>
      <c r="O118" s="84" t="s">
        <v>825</v>
      </c>
      <c r="P118" s="43"/>
    </row>
    <row r="119" spans="1:18" s="28" customFormat="1" ht="26.25" customHeight="1">
      <c r="A119" s="8">
        <v>114</v>
      </c>
      <c r="B119" s="38" t="s">
        <v>185</v>
      </c>
      <c r="C119" s="38" t="s">
        <v>299</v>
      </c>
      <c r="D119" s="38" t="s">
        <v>370</v>
      </c>
      <c r="E119" s="38" t="s">
        <v>520</v>
      </c>
      <c r="F119" s="38" t="s">
        <v>514</v>
      </c>
      <c r="G119" s="38" t="s">
        <v>411</v>
      </c>
      <c r="H119" s="38" t="s">
        <v>30</v>
      </c>
      <c r="I119" s="83"/>
      <c r="J119" s="83"/>
      <c r="K119" s="38" t="s">
        <v>242</v>
      </c>
      <c r="L119" s="85">
        <v>149514</v>
      </c>
      <c r="M119" s="41"/>
      <c r="N119" s="86"/>
      <c r="O119" s="86"/>
      <c r="P119" s="43"/>
    </row>
    <row r="120" spans="1:18" s="28" customFormat="1" ht="29.25" customHeight="1">
      <c r="A120" s="8">
        <v>115</v>
      </c>
      <c r="B120" s="8" t="s">
        <v>394</v>
      </c>
      <c r="C120" s="8" t="s">
        <v>293</v>
      </c>
      <c r="D120" s="23" t="s">
        <v>370</v>
      </c>
      <c r="E120" s="23" t="s">
        <v>520</v>
      </c>
      <c r="F120" s="23" t="s">
        <v>520</v>
      </c>
      <c r="G120" s="23" t="s">
        <v>423</v>
      </c>
      <c r="H120" s="23" t="s">
        <v>29</v>
      </c>
      <c r="I120" s="8" t="s">
        <v>706</v>
      </c>
      <c r="J120" s="8" t="s">
        <v>705</v>
      </c>
      <c r="K120" s="23" t="s">
        <v>246</v>
      </c>
      <c r="L120" s="87">
        <v>1802109</v>
      </c>
      <c r="M120" s="87">
        <v>22321</v>
      </c>
      <c r="N120" s="87">
        <v>15992</v>
      </c>
      <c r="O120" s="87">
        <v>2931</v>
      </c>
      <c r="P120" s="37"/>
      <c r="Q120" s="29"/>
      <c r="R120" s="29"/>
    </row>
    <row r="121" spans="1:18" s="28" customFormat="1" ht="24" customHeight="1">
      <c r="A121" s="8">
        <v>116</v>
      </c>
      <c r="B121" s="8" t="s">
        <v>430</v>
      </c>
      <c r="C121" s="8" t="s">
        <v>295</v>
      </c>
      <c r="D121" s="8" t="s">
        <v>370</v>
      </c>
      <c r="E121" s="23" t="s">
        <v>518</v>
      </c>
      <c r="F121" s="23" t="s">
        <v>521</v>
      </c>
      <c r="G121" s="23" t="s">
        <v>177</v>
      </c>
      <c r="H121" s="23" t="s">
        <v>45</v>
      </c>
      <c r="I121" s="8" t="s">
        <v>707</v>
      </c>
      <c r="J121" s="8" t="s">
        <v>703</v>
      </c>
      <c r="K121" s="8" t="s">
        <v>240</v>
      </c>
      <c r="L121" s="68">
        <v>2264706</v>
      </c>
      <c r="M121" s="68">
        <v>0</v>
      </c>
      <c r="N121" s="68">
        <v>12087</v>
      </c>
      <c r="O121" s="68">
        <v>0</v>
      </c>
      <c r="P121" s="37"/>
      <c r="Q121" s="29"/>
      <c r="R121" s="29"/>
    </row>
    <row r="122" spans="1:18" s="28" customFormat="1" ht="29.25" customHeight="1">
      <c r="A122" s="8">
        <v>117</v>
      </c>
      <c r="B122" s="8" t="s">
        <v>418</v>
      </c>
      <c r="C122" s="8" t="s">
        <v>302</v>
      </c>
      <c r="D122" s="8" t="s">
        <v>370</v>
      </c>
      <c r="E122" s="23" t="s">
        <v>521</v>
      </c>
      <c r="F122" s="23" t="s">
        <v>481</v>
      </c>
      <c r="G122" s="23" t="s">
        <v>422</v>
      </c>
      <c r="H122" s="23" t="s">
        <v>39</v>
      </c>
      <c r="I122" s="8" t="s">
        <v>708</v>
      </c>
      <c r="J122" s="8" t="s">
        <v>705</v>
      </c>
      <c r="K122" s="8" t="s">
        <v>248</v>
      </c>
      <c r="L122" s="88">
        <v>2141849</v>
      </c>
      <c r="M122" s="68" t="s">
        <v>786</v>
      </c>
      <c r="N122" s="68">
        <v>11193</v>
      </c>
      <c r="O122" s="68">
        <v>3757</v>
      </c>
      <c r="P122" s="37"/>
      <c r="Q122" s="29"/>
      <c r="R122" s="29"/>
    </row>
    <row r="123" spans="1:18" s="28" customFormat="1" ht="29.25" customHeight="1">
      <c r="A123" s="8">
        <v>118</v>
      </c>
      <c r="B123" s="8" t="s">
        <v>176</v>
      </c>
      <c r="C123" s="8" t="s">
        <v>304</v>
      </c>
      <c r="D123" s="23" t="s">
        <v>370</v>
      </c>
      <c r="E123" s="23" t="s">
        <v>520</v>
      </c>
      <c r="F123" s="23" t="s">
        <v>514</v>
      </c>
      <c r="G123" s="23" t="s">
        <v>47</v>
      </c>
      <c r="H123" s="23" t="s">
        <v>42</v>
      </c>
      <c r="I123" s="89"/>
      <c r="J123" s="89"/>
      <c r="K123" s="23" t="s">
        <v>244</v>
      </c>
      <c r="L123" s="90">
        <v>312753</v>
      </c>
      <c r="M123" s="44" t="s">
        <v>786</v>
      </c>
      <c r="N123" s="44">
        <v>2922</v>
      </c>
      <c r="O123" s="44">
        <v>0</v>
      </c>
      <c r="P123" s="37" t="s">
        <v>780</v>
      </c>
      <c r="Q123" s="29"/>
      <c r="R123" s="29"/>
    </row>
    <row r="124" spans="1:18" s="28" customFormat="1" ht="33">
      <c r="A124" s="8">
        <v>119</v>
      </c>
      <c r="B124" s="8" t="s">
        <v>178</v>
      </c>
      <c r="C124" s="8" t="s">
        <v>308</v>
      </c>
      <c r="D124" s="23" t="s">
        <v>370</v>
      </c>
      <c r="E124" s="23" t="s">
        <v>520</v>
      </c>
      <c r="F124" s="23" t="s">
        <v>307</v>
      </c>
      <c r="G124" s="23" t="s">
        <v>173</v>
      </c>
      <c r="H124" s="23" t="s">
        <v>4</v>
      </c>
      <c r="I124" s="89"/>
      <c r="J124" s="89"/>
      <c r="K124" s="23" t="s">
        <v>240</v>
      </c>
      <c r="L124" s="88">
        <v>334953</v>
      </c>
      <c r="M124" s="68">
        <v>0</v>
      </c>
      <c r="N124" s="68">
        <v>5675</v>
      </c>
      <c r="O124" s="68">
        <v>0</v>
      </c>
      <c r="P124" s="37"/>
      <c r="Q124" s="29"/>
      <c r="R124" s="29"/>
    </row>
    <row r="125" spans="1:18" s="28" customFormat="1" ht="29.25" customHeight="1">
      <c r="A125" s="8">
        <v>120</v>
      </c>
      <c r="B125" s="8" t="s">
        <v>174</v>
      </c>
      <c r="C125" s="8" t="s">
        <v>508</v>
      </c>
      <c r="D125" s="8" t="s">
        <v>370</v>
      </c>
      <c r="E125" s="23" t="s">
        <v>525</v>
      </c>
      <c r="F125" s="23" t="s">
        <v>525</v>
      </c>
      <c r="G125" s="23" t="s">
        <v>175</v>
      </c>
      <c r="H125" s="23" t="s">
        <v>35</v>
      </c>
      <c r="I125" s="89"/>
      <c r="J125" s="89"/>
      <c r="K125" s="8" t="s">
        <v>239</v>
      </c>
      <c r="L125" s="91">
        <v>239186</v>
      </c>
      <c r="M125" s="26">
        <v>0</v>
      </c>
      <c r="N125" s="26">
        <v>8000</v>
      </c>
      <c r="O125" s="26">
        <v>4499</v>
      </c>
      <c r="P125" s="37"/>
      <c r="Q125" s="29"/>
      <c r="R125" s="29"/>
    </row>
    <row r="126" spans="1:18" s="28" customFormat="1" ht="29.25" customHeight="1">
      <c r="A126" s="8">
        <v>121</v>
      </c>
      <c r="B126" s="8" t="s">
        <v>183</v>
      </c>
      <c r="C126" s="8" t="s">
        <v>522</v>
      </c>
      <c r="D126" s="8" t="s">
        <v>370</v>
      </c>
      <c r="E126" s="23" t="s">
        <v>514</v>
      </c>
      <c r="F126" s="23" t="s">
        <v>514</v>
      </c>
      <c r="G126" s="23" t="s">
        <v>428</v>
      </c>
      <c r="H126" s="23" t="s">
        <v>48</v>
      </c>
      <c r="I126" s="89"/>
      <c r="J126" s="89"/>
      <c r="K126" s="8" t="s">
        <v>766</v>
      </c>
      <c r="L126" s="90">
        <v>490472</v>
      </c>
      <c r="M126" s="44">
        <v>2650</v>
      </c>
      <c r="N126" s="44">
        <v>0</v>
      </c>
      <c r="O126" s="44">
        <v>0</v>
      </c>
      <c r="P126" s="37"/>
      <c r="Q126" s="29"/>
      <c r="R126" s="29"/>
    </row>
    <row r="127" spans="1:18" s="28" customFormat="1" ht="27" customHeight="1">
      <c r="A127" s="8">
        <v>122</v>
      </c>
      <c r="B127" s="8" t="s">
        <v>181</v>
      </c>
      <c r="C127" s="8" t="s">
        <v>513</v>
      </c>
      <c r="D127" s="8" t="s">
        <v>370</v>
      </c>
      <c r="E127" s="23" t="s">
        <v>521</v>
      </c>
      <c r="F127" s="23" t="s">
        <v>521</v>
      </c>
      <c r="G127" s="23" t="s">
        <v>412</v>
      </c>
      <c r="H127" s="23" t="s">
        <v>21</v>
      </c>
      <c r="I127" s="92"/>
      <c r="J127" s="92"/>
      <c r="K127" s="8" t="s">
        <v>246</v>
      </c>
      <c r="L127" s="93"/>
      <c r="M127" s="87">
        <v>0</v>
      </c>
      <c r="N127" s="87">
        <v>31</v>
      </c>
      <c r="O127" s="87">
        <v>0</v>
      </c>
      <c r="P127" s="37"/>
      <c r="Q127" s="29"/>
      <c r="R127" s="29"/>
    </row>
    <row r="128" spans="1:18" s="28" customFormat="1" ht="29.25" customHeight="1">
      <c r="A128" s="8">
        <v>123</v>
      </c>
      <c r="B128" s="8" t="s">
        <v>366</v>
      </c>
      <c r="C128" s="8" t="s">
        <v>306</v>
      </c>
      <c r="D128" s="23" t="s">
        <v>723</v>
      </c>
      <c r="E128" s="23" t="s">
        <v>498</v>
      </c>
      <c r="F128" s="23" t="s">
        <v>520</v>
      </c>
      <c r="G128" s="23" t="s">
        <v>433</v>
      </c>
      <c r="H128" s="23" t="s">
        <v>32</v>
      </c>
      <c r="I128" s="23" t="s">
        <v>676</v>
      </c>
      <c r="J128" s="23" t="s">
        <v>709</v>
      </c>
      <c r="K128" s="23" t="s">
        <v>247</v>
      </c>
      <c r="L128" s="94">
        <v>3120920</v>
      </c>
      <c r="M128" s="65">
        <v>18820</v>
      </c>
      <c r="N128" s="94">
        <v>23663</v>
      </c>
      <c r="O128" s="94">
        <v>6522</v>
      </c>
      <c r="P128" s="95"/>
    </row>
    <row r="129" spans="1:16" s="28" customFormat="1" ht="29.25" customHeight="1">
      <c r="A129" s="8">
        <v>124</v>
      </c>
      <c r="B129" s="8" t="s">
        <v>182</v>
      </c>
      <c r="C129" s="8" t="s">
        <v>306</v>
      </c>
      <c r="D129" s="23" t="s">
        <v>723</v>
      </c>
      <c r="E129" s="23" t="s">
        <v>498</v>
      </c>
      <c r="F129" s="23" t="s">
        <v>520</v>
      </c>
      <c r="G129" s="23" t="s">
        <v>433</v>
      </c>
      <c r="H129" s="23" t="s">
        <v>32</v>
      </c>
      <c r="I129" s="23" t="s">
        <v>676</v>
      </c>
      <c r="J129" s="23" t="s">
        <v>709</v>
      </c>
      <c r="K129" s="23" t="s">
        <v>247</v>
      </c>
      <c r="L129" s="94"/>
      <c r="M129" s="65"/>
      <c r="N129" s="94"/>
      <c r="O129" s="94"/>
      <c r="P129" s="95"/>
    </row>
    <row r="130" spans="1:16" s="28" customFormat="1" ht="29.25" customHeight="1">
      <c r="A130" s="8">
        <v>125</v>
      </c>
      <c r="B130" s="8" t="s">
        <v>184</v>
      </c>
      <c r="C130" s="8" t="s">
        <v>309</v>
      </c>
      <c r="D130" s="8" t="s">
        <v>370</v>
      </c>
      <c r="E130" s="23" t="s">
        <v>514</v>
      </c>
      <c r="F130" s="23" t="s">
        <v>520</v>
      </c>
      <c r="G130" s="23" t="s">
        <v>427</v>
      </c>
      <c r="H130" s="23" t="s">
        <v>31</v>
      </c>
      <c r="I130" s="23" t="s">
        <v>710</v>
      </c>
      <c r="J130" s="23" t="s">
        <v>664</v>
      </c>
      <c r="K130" s="8" t="s">
        <v>245</v>
      </c>
      <c r="L130" s="44">
        <v>585827</v>
      </c>
      <c r="M130" s="44">
        <v>0</v>
      </c>
      <c r="N130" s="44">
        <v>7472</v>
      </c>
      <c r="O130" s="44">
        <v>0</v>
      </c>
      <c r="P130" s="37"/>
    </row>
    <row r="131" spans="1:16" s="28" customFormat="1" ht="29.25" customHeight="1">
      <c r="A131" s="8">
        <v>126</v>
      </c>
      <c r="B131" s="8" t="s">
        <v>179</v>
      </c>
      <c r="C131" s="8" t="s">
        <v>309</v>
      </c>
      <c r="D131" s="8" t="s">
        <v>370</v>
      </c>
      <c r="E131" s="23" t="s">
        <v>481</v>
      </c>
      <c r="F131" s="23" t="s">
        <v>514</v>
      </c>
      <c r="G131" s="23" t="s">
        <v>528</v>
      </c>
      <c r="H131" s="23" t="s">
        <v>432</v>
      </c>
      <c r="I131" s="23" t="s">
        <v>711</v>
      </c>
      <c r="J131" s="23" t="s">
        <v>664</v>
      </c>
      <c r="K131" s="8" t="s">
        <v>248</v>
      </c>
      <c r="L131" s="68">
        <v>565344</v>
      </c>
      <c r="M131" s="68">
        <v>1950</v>
      </c>
      <c r="N131" s="68">
        <v>6261</v>
      </c>
      <c r="O131" s="68">
        <v>3757</v>
      </c>
      <c r="P131" s="37"/>
    </row>
    <row r="132" spans="1:16" s="28" customFormat="1" ht="29.25" customHeight="1">
      <c r="A132" s="8">
        <v>127</v>
      </c>
      <c r="B132" s="8" t="s">
        <v>142</v>
      </c>
      <c r="C132" s="8" t="s">
        <v>515</v>
      </c>
      <c r="D132" s="23" t="s">
        <v>370</v>
      </c>
      <c r="E132" s="23" t="s">
        <v>180</v>
      </c>
      <c r="F132" s="23" t="s">
        <v>190</v>
      </c>
      <c r="G132" s="23" t="s">
        <v>424</v>
      </c>
      <c r="H132" s="23" t="s">
        <v>33</v>
      </c>
      <c r="I132" s="23"/>
      <c r="J132" s="23"/>
      <c r="K132" s="8" t="s">
        <v>617</v>
      </c>
      <c r="L132" s="96">
        <v>1400000</v>
      </c>
      <c r="M132" s="96"/>
      <c r="N132" s="96">
        <v>131041</v>
      </c>
      <c r="O132" s="96">
        <v>35668</v>
      </c>
      <c r="P132" s="37"/>
    </row>
    <row r="133" spans="1:16" s="28" customFormat="1" ht="33">
      <c r="A133" s="8">
        <v>128</v>
      </c>
      <c r="B133" s="8" t="s">
        <v>369</v>
      </c>
      <c r="C133" s="8" t="s">
        <v>310</v>
      </c>
      <c r="D133" s="23" t="s">
        <v>370</v>
      </c>
      <c r="E133" s="23" t="s">
        <v>313</v>
      </c>
      <c r="F133" s="23" t="s">
        <v>481</v>
      </c>
      <c r="G133" s="8" t="s">
        <v>527</v>
      </c>
      <c r="H133" s="8" t="s">
        <v>38</v>
      </c>
      <c r="I133" s="8" t="s">
        <v>712</v>
      </c>
      <c r="J133" s="8" t="s">
        <v>709</v>
      </c>
      <c r="K133" s="8" t="s">
        <v>720</v>
      </c>
      <c r="L133" s="97">
        <v>5665292</v>
      </c>
      <c r="M133" s="97"/>
      <c r="N133" s="97">
        <v>148614</v>
      </c>
      <c r="O133" s="96">
        <v>76066</v>
      </c>
      <c r="P133" s="37"/>
    </row>
    <row r="134" spans="1:16" s="28" customFormat="1" ht="29.25" customHeight="1">
      <c r="A134" s="8">
        <v>129</v>
      </c>
      <c r="B134" s="8" t="s">
        <v>834</v>
      </c>
      <c r="C134" s="8" t="s">
        <v>835</v>
      </c>
      <c r="D134" s="23" t="s">
        <v>370</v>
      </c>
      <c r="E134" s="23" t="s">
        <v>836</v>
      </c>
      <c r="F134" s="23" t="s">
        <v>837</v>
      </c>
      <c r="G134" s="23" t="s">
        <v>838</v>
      </c>
      <c r="H134" s="23" t="s">
        <v>839</v>
      </c>
      <c r="I134" s="23" t="s">
        <v>840</v>
      </c>
      <c r="J134" s="23" t="s">
        <v>841</v>
      </c>
      <c r="K134" s="8" t="s">
        <v>617</v>
      </c>
      <c r="L134" s="96">
        <v>1500000</v>
      </c>
      <c r="M134" s="96"/>
      <c r="N134" s="96">
        <v>0</v>
      </c>
      <c r="O134" s="96">
        <v>0</v>
      </c>
      <c r="P134" s="37" t="s">
        <v>619</v>
      </c>
    </row>
    <row r="135" spans="1:16" s="28" customFormat="1" ht="34.5" customHeight="1">
      <c r="A135" s="8">
        <v>130</v>
      </c>
      <c r="B135" s="8" t="s">
        <v>842</v>
      </c>
      <c r="C135" s="8" t="s">
        <v>843</v>
      </c>
      <c r="D135" s="23" t="s">
        <v>370</v>
      </c>
      <c r="E135" s="23" t="s">
        <v>844</v>
      </c>
      <c r="F135" s="23" t="s">
        <v>258</v>
      </c>
      <c r="G135" s="23" t="s">
        <v>845</v>
      </c>
      <c r="H135" s="23" t="s">
        <v>846</v>
      </c>
      <c r="I135" s="23" t="s">
        <v>847</v>
      </c>
      <c r="J135" s="23" t="s">
        <v>848</v>
      </c>
      <c r="K135" s="8" t="s">
        <v>617</v>
      </c>
      <c r="L135" s="96">
        <v>2100000</v>
      </c>
      <c r="M135" s="96"/>
      <c r="N135" s="96">
        <v>14600</v>
      </c>
      <c r="O135" s="96">
        <v>0</v>
      </c>
      <c r="P135" s="37" t="s">
        <v>619</v>
      </c>
    </row>
    <row r="136" spans="1:16" s="28" customFormat="1" ht="33" customHeight="1">
      <c r="A136" s="8">
        <v>131</v>
      </c>
      <c r="B136" s="8" t="s">
        <v>849</v>
      </c>
      <c r="C136" s="8" t="s">
        <v>850</v>
      </c>
      <c r="D136" s="8" t="s">
        <v>370</v>
      </c>
      <c r="E136" s="8" t="s">
        <v>851</v>
      </c>
      <c r="F136" s="8" t="s">
        <v>852</v>
      </c>
      <c r="G136" s="8" t="s">
        <v>853</v>
      </c>
      <c r="H136" s="8" t="s">
        <v>854</v>
      </c>
      <c r="I136" s="8" t="s">
        <v>855</v>
      </c>
      <c r="J136" s="8" t="s">
        <v>856</v>
      </c>
      <c r="K136" s="8" t="s">
        <v>720</v>
      </c>
      <c r="L136" s="98">
        <v>600000</v>
      </c>
      <c r="M136" s="98"/>
      <c r="N136" s="98">
        <v>0</v>
      </c>
      <c r="O136" s="98">
        <v>0</v>
      </c>
      <c r="P136" s="37" t="s">
        <v>619</v>
      </c>
    </row>
    <row r="137" spans="1:16" s="28" customFormat="1" ht="29.25" customHeight="1">
      <c r="A137" s="8">
        <v>132</v>
      </c>
      <c r="B137" s="8" t="s">
        <v>767</v>
      </c>
      <c r="C137" s="8" t="s">
        <v>768</v>
      </c>
      <c r="D137" s="8" t="s">
        <v>370</v>
      </c>
      <c r="E137" s="8" t="s">
        <v>769</v>
      </c>
      <c r="F137" s="8" t="s">
        <v>520</v>
      </c>
      <c r="G137" s="8" t="s">
        <v>770</v>
      </c>
      <c r="H137" s="8" t="s">
        <v>771</v>
      </c>
      <c r="I137" s="8" t="s">
        <v>772</v>
      </c>
      <c r="J137" s="8" t="s">
        <v>658</v>
      </c>
      <c r="K137" s="8" t="s">
        <v>243</v>
      </c>
      <c r="L137" s="99">
        <v>2495613</v>
      </c>
      <c r="M137" s="99">
        <v>0</v>
      </c>
      <c r="N137" s="99">
        <v>10274</v>
      </c>
      <c r="O137" s="99">
        <v>4543</v>
      </c>
      <c r="P137" s="35" t="s">
        <v>773</v>
      </c>
    </row>
    <row r="138" spans="1:16" s="28" customFormat="1" ht="36" customHeight="1">
      <c r="A138" s="8">
        <v>133</v>
      </c>
      <c r="B138" s="8" t="s">
        <v>810</v>
      </c>
      <c r="C138" s="8" t="s">
        <v>811</v>
      </c>
      <c r="D138" s="8" t="s">
        <v>623</v>
      </c>
      <c r="E138" s="8" t="s">
        <v>280</v>
      </c>
      <c r="F138" s="8" t="s">
        <v>812</v>
      </c>
      <c r="G138" s="8" t="s">
        <v>813</v>
      </c>
      <c r="H138" s="8" t="s">
        <v>814</v>
      </c>
      <c r="I138" s="8"/>
      <c r="J138" s="8"/>
      <c r="K138" s="8" t="s">
        <v>717</v>
      </c>
      <c r="L138" s="100">
        <v>2800000000</v>
      </c>
      <c r="M138" s="100">
        <v>0</v>
      </c>
      <c r="N138" s="100">
        <v>0</v>
      </c>
      <c r="O138" s="100">
        <v>0</v>
      </c>
      <c r="P138" s="35" t="s">
        <v>799</v>
      </c>
    </row>
    <row r="139" spans="1:16" s="28" customFormat="1" ht="36" customHeight="1">
      <c r="A139" s="8">
        <v>134</v>
      </c>
      <c r="B139" s="8" t="s">
        <v>815</v>
      </c>
      <c r="C139" s="8" t="s">
        <v>869</v>
      </c>
      <c r="D139" s="8" t="s">
        <v>623</v>
      </c>
      <c r="E139" s="8" t="s">
        <v>816</v>
      </c>
      <c r="F139" s="8" t="s">
        <v>520</v>
      </c>
      <c r="G139" s="8" t="s">
        <v>817</v>
      </c>
      <c r="H139" s="8" t="s">
        <v>818</v>
      </c>
      <c r="I139" s="8"/>
      <c r="J139" s="8"/>
      <c r="K139" s="8" t="s">
        <v>717</v>
      </c>
      <c r="L139" s="100">
        <v>5026451050</v>
      </c>
      <c r="M139" s="100">
        <v>0</v>
      </c>
      <c r="N139" s="100">
        <v>0</v>
      </c>
      <c r="O139" s="100">
        <v>0</v>
      </c>
      <c r="P139" s="35" t="s">
        <v>799</v>
      </c>
    </row>
    <row r="140" spans="1:16" s="103" customFormat="1" ht="36.75" customHeight="1">
      <c r="A140" s="8">
        <v>135</v>
      </c>
      <c r="B140" s="101" t="s">
        <v>713</v>
      </c>
      <c r="C140" s="8" t="s">
        <v>756</v>
      </c>
      <c r="D140" s="8" t="s">
        <v>105</v>
      </c>
      <c r="E140" s="8" t="s">
        <v>746</v>
      </c>
      <c r="F140" s="8" t="s">
        <v>514</v>
      </c>
      <c r="G140" s="8" t="s">
        <v>747</v>
      </c>
      <c r="H140" s="8" t="s">
        <v>748</v>
      </c>
      <c r="I140" s="8" t="s">
        <v>107</v>
      </c>
      <c r="J140" s="8" t="s">
        <v>107</v>
      </c>
      <c r="K140" s="8" t="s">
        <v>719</v>
      </c>
      <c r="L140" s="102">
        <v>3060000000</v>
      </c>
      <c r="M140" s="102">
        <v>0</v>
      </c>
      <c r="N140" s="102">
        <v>0</v>
      </c>
      <c r="O140" s="102">
        <v>0</v>
      </c>
      <c r="P140" s="32"/>
    </row>
    <row r="141" spans="1:16" s="103" customFormat="1" ht="36.75" customHeight="1">
      <c r="A141" s="8">
        <v>136</v>
      </c>
      <c r="B141" s="101" t="s">
        <v>819</v>
      </c>
      <c r="C141" s="8" t="s">
        <v>820</v>
      </c>
      <c r="D141" s="101" t="s">
        <v>623</v>
      </c>
      <c r="E141" s="8" t="s">
        <v>821</v>
      </c>
      <c r="F141" s="8" t="s">
        <v>822</v>
      </c>
      <c r="G141" s="8" t="s">
        <v>823</v>
      </c>
      <c r="H141" s="8" t="s">
        <v>824</v>
      </c>
      <c r="I141" s="8"/>
      <c r="J141" s="8"/>
      <c r="K141" s="101" t="s">
        <v>717</v>
      </c>
      <c r="L141" s="100">
        <v>6204506400</v>
      </c>
      <c r="M141" s="100">
        <v>0</v>
      </c>
      <c r="N141" s="100">
        <v>0</v>
      </c>
      <c r="O141" s="100">
        <v>0</v>
      </c>
      <c r="P141" s="32" t="s">
        <v>799</v>
      </c>
    </row>
    <row r="142" spans="1:16" s="103" customFormat="1" ht="36.75" customHeight="1">
      <c r="A142" s="8">
        <v>137</v>
      </c>
      <c r="B142" s="101" t="s">
        <v>857</v>
      </c>
      <c r="C142" s="8" t="s">
        <v>858</v>
      </c>
      <c r="D142" s="101" t="s">
        <v>370</v>
      </c>
      <c r="E142" s="8" t="s">
        <v>859</v>
      </c>
      <c r="F142" s="8" t="s">
        <v>859</v>
      </c>
      <c r="G142" s="8" t="s">
        <v>412</v>
      </c>
      <c r="H142" s="8" t="s">
        <v>21</v>
      </c>
      <c r="I142" s="8"/>
      <c r="J142" s="8"/>
      <c r="K142" s="101" t="s">
        <v>720</v>
      </c>
      <c r="L142" s="98">
        <v>56599000</v>
      </c>
      <c r="M142" s="98">
        <v>150000</v>
      </c>
      <c r="N142" s="98">
        <v>0</v>
      </c>
      <c r="O142" s="98">
        <v>0</v>
      </c>
      <c r="P142" s="32"/>
    </row>
    <row r="143" spans="1:16" s="103" customFormat="1" ht="36.75" customHeight="1">
      <c r="A143" s="8">
        <v>138</v>
      </c>
      <c r="B143" s="101" t="s">
        <v>774</v>
      </c>
      <c r="C143" s="8" t="s">
        <v>775</v>
      </c>
      <c r="D143" s="101" t="s">
        <v>723</v>
      </c>
      <c r="E143" s="8" t="s">
        <v>562</v>
      </c>
      <c r="F143" s="8" t="s">
        <v>776</v>
      </c>
      <c r="G143" s="8" t="s">
        <v>777</v>
      </c>
      <c r="H143" s="8" t="s">
        <v>778</v>
      </c>
      <c r="I143" s="8" t="s">
        <v>107</v>
      </c>
      <c r="J143" s="8" t="s">
        <v>107</v>
      </c>
      <c r="K143" s="101" t="s">
        <v>245</v>
      </c>
      <c r="L143" s="99">
        <v>353000</v>
      </c>
      <c r="M143" s="99">
        <v>0</v>
      </c>
      <c r="N143" s="99">
        <v>743</v>
      </c>
      <c r="O143" s="99">
        <v>0</v>
      </c>
      <c r="P143" s="8" t="s">
        <v>779</v>
      </c>
    </row>
    <row r="144" spans="1:16" s="103" customFormat="1" ht="36.75" customHeight="1">
      <c r="A144" s="8">
        <v>139</v>
      </c>
      <c r="B144" s="101" t="s">
        <v>757</v>
      </c>
      <c r="C144" s="8" t="s">
        <v>758</v>
      </c>
      <c r="D144" s="101" t="s">
        <v>723</v>
      </c>
      <c r="E144" s="8" t="s">
        <v>862</v>
      </c>
      <c r="F144" s="8" t="s">
        <v>107</v>
      </c>
      <c r="G144" s="8" t="s">
        <v>863</v>
      </c>
      <c r="H144" s="8" t="s">
        <v>864</v>
      </c>
      <c r="I144" s="8" t="s">
        <v>107</v>
      </c>
      <c r="J144" s="8" t="s">
        <v>107</v>
      </c>
      <c r="K144" s="101" t="s">
        <v>721</v>
      </c>
      <c r="L144" s="102">
        <v>249749000</v>
      </c>
      <c r="M144" s="102">
        <v>0</v>
      </c>
      <c r="N144" s="102">
        <v>0</v>
      </c>
      <c r="O144" s="102">
        <v>0</v>
      </c>
      <c r="P144" s="32"/>
    </row>
    <row r="145" spans="1:16" s="103" customFormat="1" ht="36.75" customHeight="1">
      <c r="A145" s="8">
        <v>140</v>
      </c>
      <c r="B145" s="101" t="s">
        <v>866</v>
      </c>
      <c r="C145" s="8" t="s">
        <v>867</v>
      </c>
      <c r="D145" s="101" t="s">
        <v>364</v>
      </c>
      <c r="E145" s="8" t="s">
        <v>554</v>
      </c>
      <c r="F145" s="8" t="s">
        <v>868</v>
      </c>
      <c r="G145" s="8" t="s">
        <v>414</v>
      </c>
      <c r="H145" s="8" t="s">
        <v>26</v>
      </c>
      <c r="I145" s="8"/>
      <c r="J145" s="8"/>
      <c r="K145" s="101" t="s">
        <v>614</v>
      </c>
      <c r="L145" s="104">
        <v>577367870</v>
      </c>
      <c r="M145" s="104"/>
      <c r="N145" s="104">
        <v>0</v>
      </c>
      <c r="O145" s="104">
        <v>0</v>
      </c>
      <c r="P145" s="32"/>
    </row>
    <row r="146" spans="1:16" s="103" customFormat="1" ht="36.75" customHeight="1">
      <c r="A146" s="8">
        <v>141</v>
      </c>
      <c r="B146" s="105" t="s">
        <v>714</v>
      </c>
      <c r="C146" s="38" t="s">
        <v>715</v>
      </c>
      <c r="D146" s="105" t="s">
        <v>605</v>
      </c>
      <c r="E146" s="38" t="s">
        <v>826</v>
      </c>
      <c r="F146" s="38" t="s">
        <v>827</v>
      </c>
      <c r="G146" s="38" t="s">
        <v>828</v>
      </c>
      <c r="H146" s="38" t="s">
        <v>829</v>
      </c>
      <c r="I146" s="38" t="s">
        <v>830</v>
      </c>
      <c r="J146" s="38" t="s">
        <v>645</v>
      </c>
      <c r="K146" s="105" t="s">
        <v>831</v>
      </c>
      <c r="L146" s="106">
        <v>1356699770</v>
      </c>
      <c r="M146" s="106">
        <v>0</v>
      </c>
      <c r="N146" s="106">
        <f>6411+1650</f>
        <v>8061</v>
      </c>
      <c r="O146" s="106">
        <v>0</v>
      </c>
      <c r="P146" s="50"/>
    </row>
    <row r="147" spans="1:16" s="103" customFormat="1" ht="36.75" customHeight="1">
      <c r="A147" s="8">
        <v>142</v>
      </c>
      <c r="B147" s="105" t="s">
        <v>861</v>
      </c>
      <c r="C147" s="38" t="s">
        <v>716</v>
      </c>
      <c r="D147" s="105" t="s">
        <v>605</v>
      </c>
      <c r="E147" s="38"/>
      <c r="F147" s="38"/>
      <c r="G147" s="38"/>
      <c r="H147" s="38"/>
      <c r="I147" s="38"/>
      <c r="J147" s="38"/>
      <c r="K147" s="105" t="s">
        <v>722</v>
      </c>
      <c r="L147" s="106">
        <v>445078160</v>
      </c>
      <c r="M147" s="106"/>
      <c r="N147" s="106">
        <v>0</v>
      </c>
      <c r="O147" s="106">
        <v>0</v>
      </c>
      <c r="P147" s="107" t="s">
        <v>832</v>
      </c>
    </row>
  </sheetData>
  <mergeCells count="26">
    <mergeCell ref="P128:P129"/>
    <mergeCell ref="L128:L129"/>
    <mergeCell ref="N128:N129"/>
    <mergeCell ref="O128:O129"/>
    <mergeCell ref="K87:K88"/>
    <mergeCell ref="L87:L88"/>
    <mergeCell ref="N118:N119"/>
    <mergeCell ref="O118:O119"/>
    <mergeCell ref="N3:O3"/>
    <mergeCell ref="P3:P4"/>
    <mergeCell ref="M86:M93"/>
    <mergeCell ref="N86:N93"/>
    <mergeCell ref="O86:O93"/>
    <mergeCell ref="I3:J3"/>
    <mergeCell ref="K3:K4"/>
    <mergeCell ref="L3:L4"/>
    <mergeCell ref="M3:M4"/>
    <mergeCell ref="A1:P1"/>
    <mergeCell ref="A2:K2"/>
    <mergeCell ref="A3:A4"/>
    <mergeCell ref="B3:B4"/>
    <mergeCell ref="C3:C4"/>
    <mergeCell ref="D3:D4"/>
    <mergeCell ref="E3:E4"/>
    <mergeCell ref="F3:F4"/>
    <mergeCell ref="G3:H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2021-06-02T06:40:08Z</cp:lastPrinted>
  <dcterms:created xsi:type="dcterms:W3CDTF">2021-05-04T00:17:30Z</dcterms:created>
  <dcterms:modified xsi:type="dcterms:W3CDTF">2025-03-24T06:14:35Z</dcterms:modified>
  <cp:version>1000.0100.01</cp:version>
</cp:coreProperties>
</file>