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도\00. 주민자치센터\"/>
    </mc:Choice>
  </mc:AlternateContent>
  <xr:revisionPtr revIDLastSave="0" documentId="13_ncr:1_{A5040432-034A-4E52-9E8D-3BB9014238F5}" xr6:coauthVersionLast="36" xr6:coauthVersionMax="36" xr10:uidLastSave="{00000000-0000-0000-0000-000000000000}"/>
  <bookViews>
    <workbookView xWindow="480" yWindow="60" windowWidth="18255" windowHeight="11820" xr2:uid="{00000000-000D-0000-FFFF-FFFF00000000}"/>
  </bookViews>
  <sheets>
    <sheet name="재배정" sheetId="1" r:id="rId1"/>
  </sheets>
  <definedNames>
    <definedName name="_xlnm.Print_Titles" localSheetId="0">재배정!$3:$4</definedName>
  </definedNames>
  <calcPr calcId="191029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J5" i="1"/>
  <c r="D5" i="1"/>
  <c r="E7" i="1"/>
  <c r="C7" i="1"/>
  <c r="E8" i="1"/>
  <c r="C8" i="1" s="1"/>
  <c r="E9" i="1"/>
  <c r="C9" i="1"/>
  <c r="E10" i="1"/>
  <c r="C10" i="1"/>
  <c r="E11" i="1"/>
  <c r="C11" i="1"/>
  <c r="E12" i="1"/>
  <c r="C12" i="1"/>
  <c r="E13" i="1"/>
  <c r="C13" i="1"/>
  <c r="E14" i="1"/>
  <c r="C14" i="1"/>
  <c r="E15" i="1"/>
  <c r="E16" i="1"/>
  <c r="E6" i="1"/>
  <c r="C6" i="1"/>
  <c r="C15" i="1"/>
  <c r="C16" i="1"/>
  <c r="C5" i="1" l="1"/>
</calcChain>
</file>

<file path=xl/sharedStrings.xml><?xml version="1.0" encoding="utf-8"?>
<sst xmlns="http://schemas.openxmlformats.org/spreadsheetml/2006/main" count="25" uniqueCount="25">
  <si>
    <t>예
산
액</t>
    <phoneticPr fontId="2" type="noConversion"/>
  </si>
  <si>
    <t>계</t>
    <phoneticPr fontId="2" type="noConversion"/>
  </si>
  <si>
    <t>순창읍</t>
    <phoneticPr fontId="2" type="noConversion"/>
  </si>
  <si>
    <t>인계면</t>
    <phoneticPr fontId="2" type="noConversion"/>
  </si>
  <si>
    <t>동계면</t>
    <phoneticPr fontId="2" type="noConversion"/>
  </si>
  <si>
    <t>풍산면</t>
    <phoneticPr fontId="2" type="noConversion"/>
  </si>
  <si>
    <t>복흥면</t>
    <phoneticPr fontId="2" type="noConversion"/>
  </si>
  <si>
    <t>쌍치면</t>
    <phoneticPr fontId="2" type="noConversion"/>
  </si>
  <si>
    <t>구림면</t>
    <phoneticPr fontId="2" type="noConversion"/>
  </si>
  <si>
    <t>팔덕면</t>
    <phoneticPr fontId="2" type="noConversion"/>
  </si>
  <si>
    <t>적성면</t>
    <phoneticPr fontId="2" type="noConversion"/>
  </si>
  <si>
    <t>합  계</t>
    <phoneticPr fontId="2" type="noConversion"/>
  </si>
  <si>
    <t>합계</t>
    <phoneticPr fontId="2" type="noConversion"/>
  </si>
  <si>
    <t>강사비</t>
    <phoneticPr fontId="2" type="noConversion"/>
  </si>
  <si>
    <t>교양강좌</t>
    <phoneticPr fontId="2" type="noConversion"/>
  </si>
  <si>
    <t>일반운영비
(사무관리비)</t>
    <phoneticPr fontId="2" type="noConversion"/>
  </si>
  <si>
    <t>참석수당</t>
    <phoneticPr fontId="2" type="noConversion"/>
  </si>
  <si>
    <t>기타보상금</t>
    <phoneticPr fontId="2" type="noConversion"/>
  </si>
  <si>
    <t>(단위 : 천원)</t>
    <phoneticPr fontId="2" type="noConversion"/>
  </si>
  <si>
    <t>유등면</t>
    <phoneticPr fontId="2" type="noConversion"/>
  </si>
  <si>
    <t>금과면</t>
    <phoneticPr fontId="2" type="noConversion"/>
  </si>
  <si>
    <t xml:space="preserve">           과 목
  구 분</t>
    <phoneticPr fontId="2" type="noConversion"/>
  </si>
  <si>
    <t>행사실비지원금</t>
    <phoneticPr fontId="2" type="noConversion"/>
  </si>
  <si>
    <t>주민자치
위원교육</t>
    <phoneticPr fontId="2" type="noConversion"/>
  </si>
  <si>
    <t>2025년 주민자치센터 운영비지원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</si>
</sst>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\(#,##0\)"/>
  </numFmts>
  <fonts count="13" x14ac:knownFonts="1">
    <font>
      <sz val="11"/>
      <name val="돋움"/>
      <family val="3"/>
      <charset val="129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20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1"/>
      <name val="굴림"/>
      <family val="3"/>
      <charset val="129"/>
    </font>
    <font>
      <b/>
      <sz val="11"/>
      <name val="돋움"/>
      <family val="3"/>
      <charset val="129"/>
    </font>
    <font>
      <sz val="12"/>
      <name val="굴림"/>
      <family val="3"/>
      <charset val="129"/>
    </font>
    <font>
      <sz val="13"/>
      <name val="굴림"/>
      <family val="3"/>
      <charset val="129"/>
    </font>
    <font>
      <sz val="12"/>
      <name val="돋움"/>
      <family val="3"/>
      <charset val="129"/>
    </font>
    <font>
      <sz val="11"/>
      <name val="HY견명조"/>
      <family val="1"/>
      <charset val="129"/>
    </font>
    <font>
      <b/>
      <sz val="1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176" fontId="9" fillId="2" borderId="1" xfId="0" applyNumberFormat="1" applyFont="1" applyFill="1" applyBorder="1" applyAlignment="1">
      <alignment horizontal="right" vertical="center"/>
    </xf>
    <xf numFmtId="177" fontId="4" fillId="0" borderId="0" xfId="0" applyNumberFormat="1" applyFont="1">
      <alignment vertical="center"/>
    </xf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Fill="1">
      <alignment vertical="center"/>
    </xf>
    <xf numFmtId="0" fontId="4" fillId="0" borderId="0" xfId="0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177" fontId="11" fillId="0" borderId="1" xfId="0" applyNumberFormat="1" applyFont="1" applyBorder="1">
      <alignment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9" fillId="4" borderId="1" xfId="0" applyFont="1" applyFill="1" applyBorder="1" applyAlignment="1">
      <alignment horizontal="center" vertical="center"/>
    </xf>
    <xf numFmtId="176" fontId="12" fillId="4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21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Q6" sqref="Q6"/>
    </sheetView>
  </sheetViews>
  <sheetFormatPr defaultRowHeight="13.5" x14ac:dyDescent="0.15"/>
  <cols>
    <col min="1" max="1" width="4.44140625" customWidth="1"/>
    <col min="2" max="2" width="8.21875" customWidth="1"/>
    <col min="3" max="3" width="10.21875" style="5" customWidth="1"/>
    <col min="4" max="4" width="11" customWidth="1"/>
    <col min="5" max="9" width="9.6640625" customWidth="1"/>
    <col min="10" max="10" width="10.5546875" customWidth="1"/>
    <col min="11" max="11" width="8.88671875" customWidth="1"/>
  </cols>
  <sheetData>
    <row r="1" spans="1:16" s="1" customFormat="1" ht="48.75" customHeight="1" x14ac:dyDescent="0.15">
      <c r="A1" s="28" t="s">
        <v>24</v>
      </c>
      <c r="B1" s="28"/>
      <c r="C1" s="28"/>
      <c r="D1" s="28"/>
      <c r="E1" s="28"/>
      <c r="F1" s="28"/>
      <c r="G1" s="28"/>
      <c r="H1" s="28"/>
      <c r="I1" s="28"/>
      <c r="J1" s="28"/>
    </row>
    <row r="2" spans="1:16" s="2" customFormat="1" ht="19.5" customHeight="1" x14ac:dyDescent="0.15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</row>
    <row r="3" spans="1:16" s="4" customFormat="1" ht="33" customHeight="1" x14ac:dyDescent="0.15">
      <c r="A3" s="29" t="s">
        <v>21</v>
      </c>
      <c r="B3" s="29"/>
      <c r="C3" s="30" t="s">
        <v>11</v>
      </c>
      <c r="D3" s="31" t="s">
        <v>15</v>
      </c>
      <c r="E3" s="30" t="s">
        <v>22</v>
      </c>
      <c r="F3" s="30"/>
      <c r="G3" s="30"/>
      <c r="H3" s="30"/>
      <c r="I3" s="30"/>
      <c r="J3" s="31" t="s">
        <v>17</v>
      </c>
    </row>
    <row r="4" spans="1:16" s="4" customFormat="1" ht="33" customHeight="1" x14ac:dyDescent="0.15">
      <c r="A4" s="29"/>
      <c r="B4" s="29"/>
      <c r="C4" s="30"/>
      <c r="D4" s="31"/>
      <c r="E4" s="25" t="s">
        <v>12</v>
      </c>
      <c r="F4" s="25" t="s">
        <v>13</v>
      </c>
      <c r="G4" s="22" t="s">
        <v>14</v>
      </c>
      <c r="H4" s="22" t="s">
        <v>23</v>
      </c>
      <c r="I4" s="22" t="s">
        <v>16</v>
      </c>
      <c r="J4" s="30"/>
      <c r="L4" s="8"/>
    </row>
    <row r="5" spans="1:16" s="3" customFormat="1" ht="33" customHeight="1" x14ac:dyDescent="0.15">
      <c r="A5" s="26" t="s">
        <v>0</v>
      </c>
      <c r="B5" s="23" t="s">
        <v>1</v>
      </c>
      <c r="C5" s="24">
        <f>SUM(C6:C16)</f>
        <v>343860</v>
      </c>
      <c r="D5" s="24">
        <f>SUM(D6:D16)</f>
        <v>21780</v>
      </c>
      <c r="E5" s="24">
        <f>SUM(F5:I5)</f>
        <v>295680</v>
      </c>
      <c r="F5" s="24">
        <f>SUM(F6:F16)</f>
        <v>158400</v>
      </c>
      <c r="G5" s="24">
        <f>SUM(G6:G16)</f>
        <v>11000</v>
      </c>
      <c r="H5" s="24">
        <f>SUM(H6:H16)</f>
        <v>15400</v>
      </c>
      <c r="I5" s="24">
        <f>SUM(I6:I16)</f>
        <v>110880</v>
      </c>
      <c r="J5" s="24">
        <f>SUM(J6:J16)</f>
        <v>26400</v>
      </c>
      <c r="L5" s="6"/>
      <c r="M5" s="16"/>
      <c r="N5" s="6"/>
      <c r="O5" s="6"/>
    </row>
    <row r="6" spans="1:16" s="2" customFormat="1" ht="33" customHeight="1" x14ac:dyDescent="0.15">
      <c r="A6" s="27"/>
      <c r="B6" s="7" t="s">
        <v>2</v>
      </c>
      <c r="C6" s="13">
        <f>D6+E6+J6</f>
        <v>31260</v>
      </c>
      <c r="D6" s="21">
        <v>1980</v>
      </c>
      <c r="E6" s="13">
        <f>F6+G6+H6+I6</f>
        <v>26880</v>
      </c>
      <c r="F6" s="21">
        <v>14400</v>
      </c>
      <c r="G6" s="21">
        <v>1000</v>
      </c>
      <c r="H6" s="21">
        <v>1400</v>
      </c>
      <c r="I6" s="21">
        <v>10080</v>
      </c>
      <c r="J6" s="21">
        <v>2400</v>
      </c>
      <c r="L6" s="17"/>
      <c r="M6" s="17"/>
      <c r="N6" s="18"/>
      <c r="O6" s="11"/>
    </row>
    <row r="7" spans="1:16" s="2" customFormat="1" ht="33" customHeight="1" x14ac:dyDescent="0.15">
      <c r="A7" s="27"/>
      <c r="B7" s="7" t="s">
        <v>3</v>
      </c>
      <c r="C7" s="13">
        <f t="shared" ref="C7:C16" si="0">D7+E7+J7</f>
        <v>31260</v>
      </c>
      <c r="D7" s="21">
        <v>1980</v>
      </c>
      <c r="E7" s="13">
        <f t="shared" ref="E7:E16" si="1">F7+G7+H7+I7</f>
        <v>26880</v>
      </c>
      <c r="F7" s="21">
        <v>14400</v>
      </c>
      <c r="G7" s="21">
        <v>1000</v>
      </c>
      <c r="H7" s="21">
        <v>1400</v>
      </c>
      <c r="I7" s="21">
        <v>10080</v>
      </c>
      <c r="J7" s="21">
        <v>2400</v>
      </c>
      <c r="L7" s="17"/>
      <c r="M7" s="18"/>
      <c r="N7" s="18"/>
      <c r="O7" s="19"/>
    </row>
    <row r="8" spans="1:16" s="2" customFormat="1" ht="33" customHeight="1" x14ac:dyDescent="0.15">
      <c r="A8" s="27"/>
      <c r="B8" s="7" t="s">
        <v>4</v>
      </c>
      <c r="C8" s="13">
        <f t="shared" si="0"/>
        <v>31260</v>
      </c>
      <c r="D8" s="21">
        <v>1980</v>
      </c>
      <c r="E8" s="13">
        <f t="shared" si="1"/>
        <v>26880</v>
      </c>
      <c r="F8" s="21">
        <v>14400</v>
      </c>
      <c r="G8" s="21">
        <v>1000</v>
      </c>
      <c r="H8" s="21">
        <v>1400</v>
      </c>
      <c r="I8" s="21">
        <v>10080</v>
      </c>
      <c r="J8" s="21">
        <v>2400</v>
      </c>
      <c r="L8" s="17"/>
      <c r="M8" s="18"/>
      <c r="N8" s="18"/>
      <c r="O8" s="19"/>
    </row>
    <row r="9" spans="1:16" s="2" customFormat="1" ht="33" customHeight="1" x14ac:dyDescent="0.15">
      <c r="A9" s="27"/>
      <c r="B9" s="7" t="s">
        <v>10</v>
      </c>
      <c r="C9" s="13">
        <f t="shared" si="0"/>
        <v>31260</v>
      </c>
      <c r="D9" s="21">
        <v>1980</v>
      </c>
      <c r="E9" s="13">
        <f t="shared" si="1"/>
        <v>26880</v>
      </c>
      <c r="F9" s="21">
        <v>14400</v>
      </c>
      <c r="G9" s="21">
        <v>1000</v>
      </c>
      <c r="H9" s="21">
        <v>1400</v>
      </c>
      <c r="I9" s="21">
        <v>10080</v>
      </c>
      <c r="J9" s="21">
        <v>2400</v>
      </c>
      <c r="L9" s="18"/>
      <c r="M9" s="18"/>
      <c r="N9" s="18"/>
      <c r="O9" s="19"/>
      <c r="P9" s="14"/>
    </row>
    <row r="10" spans="1:16" s="2" customFormat="1" ht="33" customHeight="1" x14ac:dyDescent="0.15">
      <c r="A10" s="27"/>
      <c r="B10" s="7" t="s">
        <v>19</v>
      </c>
      <c r="C10" s="13">
        <f t="shared" si="0"/>
        <v>31260</v>
      </c>
      <c r="D10" s="21">
        <v>1980</v>
      </c>
      <c r="E10" s="13">
        <f t="shared" si="1"/>
        <v>26880</v>
      </c>
      <c r="F10" s="21">
        <v>14400</v>
      </c>
      <c r="G10" s="21">
        <v>1000</v>
      </c>
      <c r="H10" s="21">
        <v>1400</v>
      </c>
      <c r="I10" s="21">
        <v>10080</v>
      </c>
      <c r="J10" s="21">
        <v>2400</v>
      </c>
      <c r="L10" s="18"/>
      <c r="M10" s="18"/>
      <c r="N10" s="18"/>
      <c r="O10" s="19"/>
    </row>
    <row r="11" spans="1:16" s="2" customFormat="1" ht="33" customHeight="1" x14ac:dyDescent="0.15">
      <c r="A11" s="27"/>
      <c r="B11" s="7" t="s">
        <v>5</v>
      </c>
      <c r="C11" s="13">
        <f t="shared" si="0"/>
        <v>31260</v>
      </c>
      <c r="D11" s="21">
        <v>1980</v>
      </c>
      <c r="E11" s="13">
        <f t="shared" si="1"/>
        <v>26880</v>
      </c>
      <c r="F11" s="21">
        <v>14400</v>
      </c>
      <c r="G11" s="21">
        <v>1000</v>
      </c>
      <c r="H11" s="21">
        <v>1400</v>
      </c>
      <c r="I11" s="21">
        <v>10080</v>
      </c>
      <c r="J11" s="21">
        <v>2400</v>
      </c>
      <c r="L11" s="18"/>
      <c r="M11" s="18"/>
      <c r="N11" s="18"/>
      <c r="O11" s="19"/>
    </row>
    <row r="12" spans="1:16" s="2" customFormat="1" ht="33" customHeight="1" x14ac:dyDescent="0.15">
      <c r="A12" s="27"/>
      <c r="B12" s="7" t="s">
        <v>20</v>
      </c>
      <c r="C12" s="13">
        <f t="shared" si="0"/>
        <v>31260</v>
      </c>
      <c r="D12" s="21">
        <v>1980</v>
      </c>
      <c r="E12" s="13">
        <f t="shared" si="1"/>
        <v>26880</v>
      </c>
      <c r="F12" s="21">
        <v>14400</v>
      </c>
      <c r="G12" s="21">
        <v>1000</v>
      </c>
      <c r="H12" s="21">
        <v>1400</v>
      </c>
      <c r="I12" s="21">
        <v>10080</v>
      </c>
      <c r="J12" s="21">
        <v>2400</v>
      </c>
      <c r="L12" s="18"/>
      <c r="M12" s="18"/>
      <c r="N12" s="18"/>
      <c r="O12" s="19"/>
    </row>
    <row r="13" spans="1:16" s="2" customFormat="1" ht="33" customHeight="1" x14ac:dyDescent="0.15">
      <c r="A13" s="27"/>
      <c r="B13" s="7" t="s">
        <v>9</v>
      </c>
      <c r="C13" s="13">
        <f t="shared" si="0"/>
        <v>31260</v>
      </c>
      <c r="D13" s="21">
        <v>1980</v>
      </c>
      <c r="E13" s="13">
        <f t="shared" si="1"/>
        <v>26880</v>
      </c>
      <c r="F13" s="21">
        <v>14400</v>
      </c>
      <c r="G13" s="21">
        <v>1000</v>
      </c>
      <c r="H13" s="21">
        <v>1400</v>
      </c>
      <c r="I13" s="21">
        <v>10080</v>
      </c>
      <c r="J13" s="21">
        <v>2400</v>
      </c>
      <c r="L13" s="18"/>
      <c r="M13" s="18"/>
      <c r="N13" s="18"/>
      <c r="O13" s="19"/>
    </row>
    <row r="14" spans="1:16" s="2" customFormat="1" ht="33" customHeight="1" x14ac:dyDescent="0.15">
      <c r="A14" s="27"/>
      <c r="B14" s="7" t="s">
        <v>6</v>
      </c>
      <c r="C14" s="13">
        <f t="shared" si="0"/>
        <v>31260</v>
      </c>
      <c r="D14" s="21">
        <v>1980</v>
      </c>
      <c r="E14" s="13">
        <f t="shared" si="1"/>
        <v>26880</v>
      </c>
      <c r="F14" s="21">
        <v>14400</v>
      </c>
      <c r="G14" s="21">
        <v>1000</v>
      </c>
      <c r="H14" s="21">
        <v>1400</v>
      </c>
      <c r="I14" s="21">
        <v>10080</v>
      </c>
      <c r="J14" s="21">
        <v>2400</v>
      </c>
      <c r="L14" s="11"/>
      <c r="M14" s="20"/>
      <c r="N14" s="20"/>
      <c r="O14" s="19"/>
    </row>
    <row r="15" spans="1:16" s="2" customFormat="1" ht="33" customHeight="1" x14ac:dyDescent="0.15">
      <c r="A15" s="27"/>
      <c r="B15" s="7" t="s">
        <v>7</v>
      </c>
      <c r="C15" s="13">
        <f t="shared" si="0"/>
        <v>31260</v>
      </c>
      <c r="D15" s="21">
        <v>1980</v>
      </c>
      <c r="E15" s="13">
        <f t="shared" si="1"/>
        <v>26880</v>
      </c>
      <c r="F15" s="21">
        <v>14400</v>
      </c>
      <c r="G15" s="21">
        <v>1000</v>
      </c>
      <c r="H15" s="21">
        <v>1400</v>
      </c>
      <c r="I15" s="21">
        <v>10080</v>
      </c>
      <c r="J15" s="21">
        <v>2400</v>
      </c>
      <c r="L15" s="11"/>
      <c r="M15" s="20"/>
      <c r="N15" s="20"/>
      <c r="O15" s="19"/>
    </row>
    <row r="16" spans="1:16" s="2" customFormat="1" ht="33" customHeight="1" x14ac:dyDescent="0.15">
      <c r="A16" s="27"/>
      <c r="B16" s="7" t="s">
        <v>8</v>
      </c>
      <c r="C16" s="13">
        <f t="shared" si="0"/>
        <v>31260</v>
      </c>
      <c r="D16" s="21">
        <v>1980</v>
      </c>
      <c r="E16" s="13">
        <f t="shared" si="1"/>
        <v>26880</v>
      </c>
      <c r="F16" s="21">
        <v>14400</v>
      </c>
      <c r="G16" s="21">
        <v>1000</v>
      </c>
      <c r="H16" s="21">
        <v>1400</v>
      </c>
      <c r="I16" s="21">
        <v>10080</v>
      </c>
      <c r="J16" s="21">
        <v>2400</v>
      </c>
      <c r="M16" s="15"/>
      <c r="N16" s="15"/>
      <c r="O16" s="14"/>
    </row>
    <row r="17" spans="1:11" x14ac:dyDescent="0.15">
      <c r="A17" s="8"/>
      <c r="B17" s="8"/>
      <c r="C17" s="8"/>
      <c r="D17" s="8"/>
      <c r="E17" s="8"/>
      <c r="F17" s="8"/>
      <c r="G17" s="8"/>
      <c r="H17" s="8"/>
      <c r="I17" s="8"/>
      <c r="J17" s="8"/>
      <c r="K17" s="12"/>
    </row>
    <row r="18" spans="1:11" x14ac:dyDescent="0.15">
      <c r="A18" s="9"/>
      <c r="B18" s="9"/>
      <c r="C18" s="9"/>
      <c r="D18" s="9"/>
      <c r="E18" s="9"/>
      <c r="F18" s="9"/>
      <c r="G18" s="9"/>
      <c r="H18" s="9"/>
      <c r="I18" s="9"/>
      <c r="J18" s="9"/>
      <c r="K18" s="12"/>
    </row>
    <row r="19" spans="1:11" x14ac:dyDescent="0.15">
      <c r="A19" s="10"/>
      <c r="B19" s="10"/>
      <c r="C19" s="10"/>
      <c r="D19" s="9"/>
      <c r="E19" s="9"/>
      <c r="F19" s="9"/>
      <c r="G19" s="9"/>
      <c r="H19" s="9"/>
      <c r="I19" s="9"/>
      <c r="J19" s="9"/>
      <c r="K19" s="12"/>
    </row>
    <row r="20" spans="1:11" x14ac:dyDescent="0.15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 spans="1:11" x14ac:dyDescent="0.15">
      <c r="A21" s="10"/>
      <c r="B21" s="10"/>
      <c r="C21" s="10"/>
      <c r="D21" s="10"/>
      <c r="E21" s="10"/>
      <c r="F21" s="10"/>
      <c r="G21" s="10"/>
      <c r="H21" s="10"/>
      <c r="I21" s="10"/>
      <c r="J21" s="10"/>
    </row>
  </sheetData>
  <mergeCells count="8">
    <mergeCell ref="A5:A16"/>
    <mergeCell ref="A1:J1"/>
    <mergeCell ref="A3:B4"/>
    <mergeCell ref="C3:C4"/>
    <mergeCell ref="D3:D4"/>
    <mergeCell ref="A2:J2"/>
    <mergeCell ref="J3:J4"/>
    <mergeCell ref="E3:I3"/>
  </mergeCells>
  <phoneticPr fontId="2" type="noConversion"/>
  <pageMargins left="0.59055118110236227" right="0.59055118110236227" top="0.74" bottom="0.23" header="0.51181102362204722" footer="0.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재배정</vt:lpstr>
      <vt:lpstr>재배정!Print_Titles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2017-01-02T06:52:57Z</cp:lastPrinted>
  <dcterms:created xsi:type="dcterms:W3CDTF">2013-10-21T01:09:12Z</dcterms:created>
  <dcterms:modified xsi:type="dcterms:W3CDTF">2025-03-07T02:25:24Z</dcterms:modified>
</cp:coreProperties>
</file>